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wcurtain/Desktop/"/>
    </mc:Choice>
  </mc:AlternateContent>
  <xr:revisionPtr revIDLastSave="0" documentId="13_ncr:1_{3A89177C-0A6B-8D41-BEAC-0B6C3E2AE4DA}" xr6:coauthVersionLast="36" xr6:coauthVersionMax="36" xr10:uidLastSave="{00000000-0000-0000-0000-000000000000}"/>
  <bookViews>
    <workbookView xWindow="1880" yWindow="800" windowWidth="16860" windowHeight="21600" xr2:uid="{00000000-000D-0000-FFFF-FFFF00000000}"/>
  </bookViews>
  <sheets>
    <sheet name="Single Titles" sheetId="7" r:id="rId1"/>
    <sheet name="Packs" sheetId="2" r:id="rId2"/>
    <sheet name="Middle Upper Primary" sheetId="6" r:id="rId3"/>
  </sheets>
  <definedNames>
    <definedName name="_xlnm.Print_Area" localSheetId="2">'Middle Upper Primary'!$A$1:$F$118</definedName>
    <definedName name="_xlnm.Print_Area" localSheetId="1">Packs!$A$1:$F$274</definedName>
    <definedName name="_xlnm.Print_Area" localSheetId="0">'Single Titles'!$A$1:$F$561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2" i="7" l="1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5" i="7"/>
  <c r="F503" i="7"/>
  <c r="F502" i="7"/>
  <c r="F501" i="7"/>
  <c r="F500" i="7"/>
  <c r="F499" i="7"/>
  <c r="F498" i="7"/>
  <c r="F497" i="7"/>
  <c r="F496" i="7"/>
  <c r="F495" i="7"/>
  <c r="F494" i="7"/>
  <c r="F493" i="7"/>
  <c r="F492" i="7"/>
  <c r="F491" i="7"/>
  <c r="F490" i="7"/>
  <c r="F489" i="7"/>
  <c r="F488" i="7"/>
  <c r="F487" i="7"/>
  <c r="F486" i="7"/>
  <c r="F485" i="7"/>
  <c r="F484" i="7"/>
  <c r="F483" i="7"/>
  <c r="F482" i="7"/>
  <c r="F481" i="7"/>
  <c r="F480" i="7"/>
  <c r="F479" i="7"/>
  <c r="F478" i="7"/>
  <c r="F477" i="7"/>
  <c r="F476" i="7"/>
  <c r="F475" i="7"/>
  <c r="F474" i="7"/>
  <c r="F473" i="7"/>
  <c r="F472" i="7"/>
  <c r="F471" i="7"/>
  <c r="F470" i="7"/>
  <c r="F469" i="7"/>
  <c r="F468" i="7"/>
  <c r="F467" i="7"/>
  <c r="F466" i="7"/>
  <c r="F465" i="7"/>
  <c r="F464" i="7"/>
  <c r="F463" i="7"/>
  <c r="F462" i="7"/>
  <c r="F461" i="7"/>
  <c r="F460" i="7"/>
  <c r="F459" i="7"/>
  <c r="F458" i="7"/>
  <c r="F457" i="7"/>
  <c r="F456" i="7"/>
  <c r="F455" i="7"/>
  <c r="F454" i="7"/>
  <c r="F453" i="7"/>
  <c r="F452" i="7"/>
  <c r="F451" i="7"/>
  <c r="F450" i="7"/>
  <c r="F449" i="7"/>
  <c r="F448" i="7"/>
  <c r="F447" i="7"/>
  <c r="F446" i="7"/>
  <c r="F445" i="7"/>
  <c r="F444" i="7"/>
  <c r="F443" i="7"/>
  <c r="F442" i="7"/>
  <c r="F441" i="7"/>
  <c r="F440" i="7"/>
  <c r="F439" i="7"/>
  <c r="F438" i="7"/>
  <c r="F437" i="7"/>
  <c r="F436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79" i="6"/>
  <c r="F78" i="6"/>
  <c r="F77" i="6"/>
  <c r="F76" i="6"/>
  <c r="F75" i="6"/>
  <c r="F74" i="6"/>
  <c r="F73" i="6"/>
  <c r="F72" i="6"/>
  <c r="F71" i="6"/>
  <c r="F70" i="6"/>
  <c r="F69" i="6"/>
  <c r="F68" i="6"/>
  <c r="F66" i="6"/>
  <c r="F65" i="6"/>
  <c r="F64" i="6"/>
  <c r="F63" i="6"/>
  <c r="F62" i="6"/>
  <c r="F61" i="6"/>
  <c r="F60" i="6"/>
  <c r="F59" i="6"/>
  <c r="F58" i="6"/>
  <c r="F57" i="6"/>
  <c r="F56" i="6"/>
  <c r="F55" i="6"/>
  <c r="F53" i="6"/>
  <c r="F52" i="6"/>
  <c r="F51" i="6"/>
  <c r="F50" i="6"/>
  <c r="F49" i="6"/>
  <c r="F48" i="6"/>
  <c r="F47" i="6"/>
  <c r="F46" i="6"/>
  <c r="F45" i="6"/>
  <c r="F44" i="6"/>
  <c r="F43" i="6"/>
  <c r="F42" i="6"/>
  <c r="F40" i="6"/>
  <c r="F39" i="6"/>
  <c r="F38" i="6"/>
  <c r="F37" i="6"/>
  <c r="F36" i="6"/>
  <c r="F35" i="6"/>
  <c r="F34" i="6"/>
  <c r="F33" i="6"/>
  <c r="F32" i="6"/>
  <c r="F31" i="6"/>
  <c r="F30" i="6"/>
  <c r="F29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523" i="7" l="1"/>
  <c r="F525" i="7" s="1"/>
  <c r="F80" i="6"/>
  <c r="F82" i="6" s="1"/>
  <c r="F235" i="2" l="1"/>
  <c r="F234" i="2"/>
  <c r="F233" i="2"/>
  <c r="F232" i="2"/>
  <c r="F231" i="2"/>
  <c r="F230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5" i="2"/>
  <c r="F204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  <c r="F21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236" i="2" l="1"/>
  <c r="F238" i="2" s="1"/>
</calcChain>
</file>

<file path=xl/sharedStrings.xml><?xml version="1.0" encoding="utf-8"?>
<sst xmlns="http://schemas.openxmlformats.org/spreadsheetml/2006/main" count="1275" uniqueCount="783">
  <si>
    <t>ISBN</t>
  </si>
  <si>
    <t>Shared Reading Collection</t>
  </si>
  <si>
    <t>School</t>
  </si>
  <si>
    <t>Contact Name</t>
  </si>
  <si>
    <t>Department</t>
  </si>
  <si>
    <t>Street Address</t>
  </si>
  <si>
    <t>Suburb</t>
  </si>
  <si>
    <t>State</t>
  </si>
  <si>
    <t>Invoice Address</t>
  </si>
  <si>
    <t>Date</t>
  </si>
  <si>
    <t>Level</t>
  </si>
  <si>
    <t>Pre School-2</t>
  </si>
  <si>
    <t xml:space="preserve">TITLE </t>
  </si>
  <si>
    <t>Pack Includes Lesson Plan and Vocabulary Starter</t>
  </si>
  <si>
    <t>In the Fairytale Woods - Pack</t>
  </si>
  <si>
    <t>John McBee - Pack</t>
  </si>
  <si>
    <t>I Spy Shapes - Pack</t>
  </si>
  <si>
    <t>A Pizza for Bear - Pack</t>
  </si>
  <si>
    <t>What do Animals Do at the Zoo? - Pack</t>
  </si>
  <si>
    <t>My Dog Rags - Pack</t>
  </si>
  <si>
    <t>What Lives Here? - Pack</t>
  </si>
  <si>
    <t>Spotty Sam - Pack</t>
  </si>
  <si>
    <t>Sharing Fruit - Pack</t>
  </si>
  <si>
    <t>Which Pet is Best? - Pack</t>
  </si>
  <si>
    <t>Into the Tent - Pack</t>
  </si>
  <si>
    <t>What a Mess! - Pack</t>
  </si>
  <si>
    <t>The Silliest Scarecrow - Pack</t>
  </si>
  <si>
    <t>Hullabaloo - Pack</t>
  </si>
  <si>
    <t>Squeaky's Big Adventure - Pack</t>
  </si>
  <si>
    <t>Little Arabella Miller - Pack</t>
  </si>
  <si>
    <t>My Body/ Here I Am</t>
  </si>
  <si>
    <t>What Shape Can You See?/Shapes Around Us</t>
  </si>
  <si>
    <t>I Look at the Fruit/Eating Fruit</t>
  </si>
  <si>
    <t>Me/Dogs</t>
  </si>
  <si>
    <t>In The Garden/Wow! Look at That</t>
  </si>
  <si>
    <t>Pets at Home/My Pet</t>
  </si>
  <si>
    <t>Hide and Seek/My Birthday</t>
  </si>
  <si>
    <t>My Toys/Getting Around</t>
  </si>
  <si>
    <t>Where are the Animals/Animals at the Zoo</t>
  </si>
  <si>
    <t xml:space="preserve">People Who Help Me/In My Neighbourhood </t>
  </si>
  <si>
    <t>On My Bike/Can You Go Here?</t>
  </si>
  <si>
    <t>At Grandpa’s House/Cakes For Sale</t>
  </si>
  <si>
    <t>The Dress-up Box/Going Shopping</t>
  </si>
  <si>
    <t>Looking at You/Animals on the Farm</t>
  </si>
  <si>
    <t>What Did You Do?/Going Places</t>
  </si>
  <si>
    <t>At the Shop/Things I Like</t>
  </si>
  <si>
    <t>Look at Me Play/The Playground</t>
  </si>
  <si>
    <t>My Family and Me/Can You Do This?</t>
  </si>
  <si>
    <t>Come and Look!/Fish</t>
  </si>
  <si>
    <t xml:space="preserve">Making Soup/The Vegetable Garden </t>
  </si>
  <si>
    <t xml:space="preserve">I Like the Weather/What’s the Weather Today? </t>
  </si>
  <si>
    <t>Winners/Rabbit and Fox</t>
  </si>
  <si>
    <t>In the Forest/Finding Food</t>
  </si>
  <si>
    <t>Big Brothers/Cat and Mouse</t>
  </si>
  <si>
    <t>My Horse/The Car Race</t>
  </si>
  <si>
    <t>The Fruit Shop/Bananas are Best</t>
  </si>
  <si>
    <t>Looking for Animals/Where is Frog?</t>
  </si>
  <si>
    <t>Amazing Animal Parts/Turtle is Stuck</t>
  </si>
  <si>
    <t>The Big Box/Pirate Sam</t>
  </si>
  <si>
    <t>The Fog Came In/Lost in the Fog</t>
  </si>
  <si>
    <t>At Grandpa's Farm/A New Farm for Cow</t>
  </si>
  <si>
    <t>Ant Nests/Where is My Nest?</t>
  </si>
  <si>
    <t>Lots of Legs/The Best Legs</t>
  </si>
  <si>
    <t>My Camp Diary/A Monkey in the Camp</t>
  </si>
  <si>
    <t>Look At My Clothes/Where Is My Mother?</t>
  </si>
  <si>
    <t>What Do Bats Eat?/Big Bat’s Lunch</t>
  </si>
  <si>
    <t>Turtles/A Home For Turtle</t>
  </si>
  <si>
    <t>Let’s Do the Monkey Bop/Little Monkey’s Dance</t>
  </si>
  <si>
    <t>What Am I?/Tad Grows Up</t>
  </si>
  <si>
    <t>Spiders/A Good Trap</t>
  </si>
  <si>
    <t>On the Move/Grandpa's Car</t>
  </si>
  <si>
    <t>Insects/ Where are the Grapes?</t>
  </si>
  <si>
    <t>Squid/Big Squid and Little Squid</t>
  </si>
  <si>
    <t>The Plum Tree/My Tree</t>
  </si>
  <si>
    <t>The Great Cake Bake-Off/A Cake for Cuddles</t>
  </si>
  <si>
    <t>Super Dogs/ Nosey Saves The Day</t>
  </si>
  <si>
    <t>When the Sun Comes Up/When the Sun Is Going Down</t>
  </si>
  <si>
    <t>Where Can We Play?/Our Spot</t>
  </si>
  <si>
    <t>Looking After Your Frogs/Frog's New Pond</t>
  </si>
  <si>
    <t>Charlie and the Crocodiles/Don't Eat Me!</t>
  </si>
  <si>
    <t>Big Homes, Little Animals/Tiff Leaves Home!</t>
  </si>
  <si>
    <t>Bat Rescue/Sally and the Bats</t>
  </si>
  <si>
    <t>Teach Me How/Little Cub</t>
  </si>
  <si>
    <t>The Skipping Team/The Fun Run</t>
  </si>
  <si>
    <t>Keep Safe at the Beach/Sally's Beach Rescue</t>
  </si>
  <si>
    <t>Amazing Caterpillar/Caterpillars for Lunch</t>
  </si>
  <si>
    <t>Animals That Need Mud/ Mud, Mud, Mud!</t>
  </si>
  <si>
    <t>Keeping Safe/Looking For Lunch</t>
  </si>
  <si>
    <t>Big Ships Need Tugboats/ The Tugboat Team</t>
  </si>
  <si>
    <t>Looking After Ostrich Chicks/Father Ostrich and the New Chicks</t>
  </si>
  <si>
    <t>Rides for Everyone/At the Fun Park</t>
  </si>
  <si>
    <t>What's for Breakfast?/The King's Breakfast</t>
  </si>
  <si>
    <t>The Skating Club/Elly Goes Skating</t>
  </si>
  <si>
    <t>Hiking/Maddy and the Prince</t>
  </si>
  <si>
    <t>Insect Hunt/Getting Rid of Insects</t>
  </si>
  <si>
    <t>A Frog in the Pond/Too Cold For Frog!</t>
  </si>
  <si>
    <t>Clever Tails/The Monkey's Tail</t>
  </si>
  <si>
    <t>Creepers and Climbers/Growing Watermelons</t>
  </si>
  <si>
    <t>Making Friends/The Blue Crane</t>
  </si>
  <si>
    <t>Summer Holidays/Camping With Dad</t>
  </si>
  <si>
    <t>Manta Rays/The Ray Who Wanted to Fly</t>
  </si>
  <si>
    <t>Insect Eaters/I'm Hungry</t>
  </si>
  <si>
    <t>Animals in Caves/There's Gold in That Cave</t>
  </si>
  <si>
    <t>The Wreck of the Maitland/The Great Paddleboat Race</t>
  </si>
  <si>
    <t>Fantastic Bridges/Jack the Explorer and the Hidden City</t>
  </si>
  <si>
    <t>Caring For A Baby Monkey/Baby Squirrel Rescue</t>
  </si>
  <si>
    <t>Sea Otters and the Kelp Forest/The Luck of the Sea Otters</t>
  </si>
  <si>
    <t>Monsoon Rain/The Wise Bird</t>
  </si>
  <si>
    <t>No More Rubbish/The Rock of Killeen</t>
  </si>
  <si>
    <t>Cyclone Scrapbook/Where is Coco?</t>
  </si>
  <si>
    <t>What Do Plants Need?/The Great Pumpkin-Growing Contest</t>
  </si>
  <si>
    <t>Animal Smells/Angus Cleans Up</t>
  </si>
  <si>
    <t>Sticky and Dangerous Plants/Looking After Scotty</t>
  </si>
  <si>
    <t>Amazing Snakes/The Snake Olympics</t>
  </si>
  <si>
    <t>Motorcycles/A New Job for Stan</t>
  </si>
  <si>
    <t>When Lions Hunt/Rory's Dance</t>
  </si>
  <si>
    <t>Living Near a Volcano/Volcano Alert!</t>
  </si>
  <si>
    <t>Nadif's New Life/Gasari's Herd</t>
  </si>
  <si>
    <t>Message Sent/Saving Dad</t>
  </si>
  <si>
    <t>Ouch! That Hurts/That's Not Funny, Charlie!</t>
  </si>
  <si>
    <t>Flamingos/Ruby in the Middle</t>
  </si>
  <si>
    <t>My Soccer Diary/The Leaping Lions</t>
  </si>
  <si>
    <t>Fun Food to Make and Eat/The Queen's New Chef</t>
  </si>
  <si>
    <t>Deep in the Sea/A Deep Sea Adventure</t>
  </si>
  <si>
    <t>To the Rescue/Super Sam</t>
  </si>
  <si>
    <t>Surviving in the Frozen Forest/How Moose Learned to Swim</t>
  </si>
  <si>
    <t>Cleaning Up Our Wetland/The Baby Swans</t>
  </si>
  <si>
    <t>Ice Swimmers/The Lucky Fishing Hat</t>
  </si>
  <si>
    <t>Robots Today, Rob/Robots Run Riot</t>
  </si>
  <si>
    <t>You Can Make a Difference! /Save the Sea Otters!</t>
  </si>
  <si>
    <t xml:space="preserve">Desert Elephants/Brother Elephant </t>
  </si>
  <si>
    <t>Amazing Gardens/The Giant’s Garden</t>
  </si>
  <si>
    <t>Polar Bears/A Bear Called Trouble</t>
  </si>
  <si>
    <t>Basketball Basics/Alex Stands Tall</t>
  </si>
  <si>
    <t>Animal Show-offs/The Too-Tight TuTu</t>
  </si>
  <si>
    <t>Looking After Rock Pools/The Smart Little Crab</t>
  </si>
  <si>
    <t>Driver Ants/Killer Ants</t>
  </si>
  <si>
    <t>Surviving the Flood/The Great Flood of Dusty Plains</t>
  </si>
  <si>
    <t>A Long Day on the River/The Crocodile and the Plover</t>
  </si>
  <si>
    <t>Animals That Store Food/A Tale of Two Squirrels</t>
  </si>
  <si>
    <t>I Am an Inventor/Gabby’s Fast Ride</t>
  </si>
  <si>
    <t>Meerkats at Work/Anwar the Very Bright Meerkat</t>
  </si>
  <si>
    <t>Protect the Oceans/The Kingdom of Bloom</t>
  </si>
  <si>
    <t>The Right Tools for the Job/Arnold Saves the Day</t>
  </si>
  <si>
    <t>The First Flight/The Balloon Adventure</t>
  </si>
  <si>
    <t>My Faraway Home/The Last Lighthouse Keeper</t>
  </si>
  <si>
    <t>Designed for Speed/The Sleeping Prince</t>
  </si>
  <si>
    <t>Body Works/Mystery Trip</t>
  </si>
  <si>
    <t>Built by Hand/Dr Zardos and the Mind Stone</t>
  </si>
  <si>
    <t>Polar Bears and the Arctic Ice/Atka's Ice Adventure</t>
  </si>
  <si>
    <t>Hummingbirds/The Kiss of the Hummingbird's Wing</t>
  </si>
  <si>
    <t>Living in Space/Space Camp</t>
  </si>
  <si>
    <t>Marathon Diary/The Marathon Man</t>
  </si>
  <si>
    <t>The Great Railroad Race/The Legend of Jimmy Drake</t>
  </si>
  <si>
    <t>Frost/The Smallest Smudger</t>
  </si>
  <si>
    <t>Qty</t>
  </si>
  <si>
    <t>Post Code</t>
  </si>
  <si>
    <t>School Account  #</t>
  </si>
  <si>
    <t>Quote #</t>
  </si>
  <si>
    <t>Educational Consultant</t>
  </si>
  <si>
    <t>Total incl. GST</t>
  </si>
  <si>
    <t>Student Books</t>
  </si>
  <si>
    <t>My Body</t>
  </si>
  <si>
    <t>Here I Am</t>
  </si>
  <si>
    <t>What Shape Can You See?</t>
  </si>
  <si>
    <t>Shapes Around Us</t>
  </si>
  <si>
    <t>I Look At the Fruit</t>
  </si>
  <si>
    <t>Eating Fruit</t>
  </si>
  <si>
    <t>Me</t>
  </si>
  <si>
    <t>Dogs</t>
  </si>
  <si>
    <t>In the Garden</t>
  </si>
  <si>
    <t>Wow! Look at That</t>
  </si>
  <si>
    <t>Pets at Home</t>
  </si>
  <si>
    <t>My Pet</t>
  </si>
  <si>
    <t>Hide and Seek</t>
  </si>
  <si>
    <t>My Birthday</t>
  </si>
  <si>
    <t>My Toys</t>
  </si>
  <si>
    <t>Getting Around</t>
  </si>
  <si>
    <t>Where are the Animals?</t>
  </si>
  <si>
    <t>Animals at the Zoo</t>
  </si>
  <si>
    <t>People Who Help Me</t>
  </si>
  <si>
    <t xml:space="preserve">In My Neighbourhood </t>
  </si>
  <si>
    <t xml:space="preserve">What Can You See? </t>
  </si>
  <si>
    <t xml:space="preserve">Animal Babies </t>
  </si>
  <si>
    <t xml:space="preserve">A Day At the Beach </t>
  </si>
  <si>
    <t xml:space="preserve">What’s At the Beach? </t>
  </si>
  <si>
    <t>On My Bike</t>
  </si>
  <si>
    <t>Can You Go Here?</t>
  </si>
  <si>
    <t>At Grandpa’s House</t>
  </si>
  <si>
    <t>Cakes For Sale</t>
  </si>
  <si>
    <t>The Dress-up Box</t>
  </si>
  <si>
    <t>Going Shopping</t>
  </si>
  <si>
    <t>Looking at You</t>
  </si>
  <si>
    <t>Animals on the Farm</t>
  </si>
  <si>
    <t>What Did You Do?</t>
  </si>
  <si>
    <t>Going Places</t>
  </si>
  <si>
    <t>At the Shop</t>
  </si>
  <si>
    <t>Things I Like</t>
  </si>
  <si>
    <t>Look at Me Play</t>
  </si>
  <si>
    <t>The Playground</t>
  </si>
  <si>
    <t>My Family and Me</t>
  </si>
  <si>
    <t>Can You Do This?</t>
  </si>
  <si>
    <t>Come and Look!</t>
  </si>
  <si>
    <t>Fish</t>
  </si>
  <si>
    <t>Making Soup</t>
  </si>
  <si>
    <t xml:space="preserve">The Vegetable Garden </t>
  </si>
  <si>
    <t>A Day At the Zoo</t>
  </si>
  <si>
    <t>Look At My Dog</t>
  </si>
  <si>
    <t xml:space="preserve">I Like the Weather </t>
  </si>
  <si>
    <t xml:space="preserve">What’s the Weather Today? </t>
  </si>
  <si>
    <t>Winners</t>
  </si>
  <si>
    <t>Rabbit and Fox</t>
  </si>
  <si>
    <t>In the Forest</t>
  </si>
  <si>
    <t>Finding Food</t>
  </si>
  <si>
    <t>Big Brothers</t>
  </si>
  <si>
    <t>Cat and Mouse</t>
  </si>
  <si>
    <t>My Horse</t>
  </si>
  <si>
    <t>The Car Race</t>
  </si>
  <si>
    <t>The Fruit Shop</t>
  </si>
  <si>
    <t>Bananas are Best</t>
  </si>
  <si>
    <t>Looking for Animals</t>
  </si>
  <si>
    <t>Where is Frog?</t>
  </si>
  <si>
    <t>Amazing Animal Parts</t>
  </si>
  <si>
    <t>Turtle is Stuck</t>
  </si>
  <si>
    <t>The Big Box</t>
  </si>
  <si>
    <t>Pirate Sam</t>
  </si>
  <si>
    <t>The Fog Came In</t>
  </si>
  <si>
    <t>Lost in the Fog</t>
  </si>
  <si>
    <t>At Grandpa's Farm</t>
  </si>
  <si>
    <t>A New Farm for Cow</t>
  </si>
  <si>
    <t>Ant Nests</t>
  </si>
  <si>
    <t>Where is My Nest?</t>
  </si>
  <si>
    <t>Lots of Legs</t>
  </si>
  <si>
    <t>The Best Legs</t>
  </si>
  <si>
    <t>My Camp Diary</t>
  </si>
  <si>
    <t>A Monkey in the Camp</t>
  </si>
  <si>
    <t>Look At My Clothes</t>
  </si>
  <si>
    <t>Where Is My Mother?</t>
  </si>
  <si>
    <t>What Do Bats Eat?</t>
  </si>
  <si>
    <t>Big Bat’s Lunch</t>
  </si>
  <si>
    <t>Turtles</t>
  </si>
  <si>
    <t>A Home For Turtle</t>
  </si>
  <si>
    <t>Let’s Do the Monkey Bop</t>
  </si>
  <si>
    <t>Little Monkey’s Dance</t>
  </si>
  <si>
    <t>What Am I?</t>
  </si>
  <si>
    <t>Tad Grows Up</t>
  </si>
  <si>
    <t>Spiders</t>
  </si>
  <si>
    <t>A Good Trap</t>
  </si>
  <si>
    <t>On the Move</t>
  </si>
  <si>
    <t>Grandpa's Car</t>
  </si>
  <si>
    <t>Insects</t>
  </si>
  <si>
    <t>Where are the Grapes?</t>
  </si>
  <si>
    <t>Squid</t>
  </si>
  <si>
    <t>Big Squid and Little Squid</t>
  </si>
  <si>
    <t>The Plum Tree</t>
  </si>
  <si>
    <t>My Tree</t>
  </si>
  <si>
    <t>The Great Cake Bake Off</t>
  </si>
  <si>
    <t>A Cake for Cuddles</t>
  </si>
  <si>
    <t>Super Dogs</t>
  </si>
  <si>
    <t>Nosey Saves The Day</t>
  </si>
  <si>
    <t>When the Sun Comes Up</t>
  </si>
  <si>
    <t>When the Sun is Going Down</t>
  </si>
  <si>
    <t>Where Can We Play?</t>
  </si>
  <si>
    <t>Our Spot</t>
  </si>
  <si>
    <t>Looking After Your Frogs</t>
  </si>
  <si>
    <t>Frog's New Pond</t>
  </si>
  <si>
    <t>Charlie and the Crocodiles</t>
  </si>
  <si>
    <t>Don't Eat Me!</t>
  </si>
  <si>
    <t>Big Homes, Little Animals</t>
  </si>
  <si>
    <t>Tiff Leaves Home</t>
  </si>
  <si>
    <t>Bat Rescue</t>
  </si>
  <si>
    <t>Sally and the Bats</t>
  </si>
  <si>
    <t>Teach Me How</t>
  </si>
  <si>
    <t>Little Cub</t>
  </si>
  <si>
    <t>The Skipping Team</t>
  </si>
  <si>
    <t>The Fun Run</t>
  </si>
  <si>
    <t>Keep Safe at the Beach</t>
  </si>
  <si>
    <t>Sally's Beach Rescue</t>
  </si>
  <si>
    <t>Amazing Caterpillars</t>
  </si>
  <si>
    <t>Caterpillars for Lunch</t>
  </si>
  <si>
    <t>Animals That Need Mud</t>
  </si>
  <si>
    <t>Mud, Mud, Mud!</t>
  </si>
  <si>
    <t>Keeping Safe</t>
  </si>
  <si>
    <t>Looking For Lunch</t>
  </si>
  <si>
    <t>Big Ships Need Tugboats</t>
  </si>
  <si>
    <t>The Tugboat Team</t>
  </si>
  <si>
    <t>Looking After Ostriches Chicks</t>
  </si>
  <si>
    <t>Father Ostrich and the New Chicks</t>
  </si>
  <si>
    <t>Rides for Everyone</t>
  </si>
  <si>
    <t>At the Fun Park</t>
  </si>
  <si>
    <t>What's for Breakfast</t>
  </si>
  <si>
    <t>The King's Breakfast</t>
  </si>
  <si>
    <t>The Skating Club</t>
  </si>
  <si>
    <t>Elly Goes Skating</t>
  </si>
  <si>
    <t>Hiking</t>
  </si>
  <si>
    <t>Maddy and the Prince</t>
  </si>
  <si>
    <t>Insect Hunt</t>
  </si>
  <si>
    <t>Getting Rid of Insects</t>
  </si>
  <si>
    <t>A Frog in the Pond</t>
  </si>
  <si>
    <t>Too Cold For Frog!</t>
  </si>
  <si>
    <t>Clever Tails</t>
  </si>
  <si>
    <t>The Monkey's Tail</t>
  </si>
  <si>
    <t>Creepers and Climbers</t>
  </si>
  <si>
    <t>Growing Watermelons</t>
  </si>
  <si>
    <t>Making Friends</t>
  </si>
  <si>
    <t>The Blue Crane</t>
  </si>
  <si>
    <t>Summer Holidays</t>
  </si>
  <si>
    <t>Camping With Dad</t>
  </si>
  <si>
    <t>Manta Rays</t>
  </si>
  <si>
    <t>The Ray Who Wanted to Fly</t>
  </si>
  <si>
    <t>Insect Eaters</t>
  </si>
  <si>
    <t>I'm Hungry</t>
  </si>
  <si>
    <t>Animals in Caves</t>
  </si>
  <si>
    <t>There's Gold in That Cave</t>
  </si>
  <si>
    <t>The Wreck of the Maitland</t>
  </si>
  <si>
    <t>The Great Paddleboat Race</t>
  </si>
  <si>
    <t>Fantastic Bridges</t>
  </si>
  <si>
    <t>Jack the Explorer</t>
  </si>
  <si>
    <t>Caring For A Baby Monkeys</t>
  </si>
  <si>
    <t>Baby Squirrel Rescue</t>
  </si>
  <si>
    <t>Sea Otters and the Kelp Forest</t>
  </si>
  <si>
    <t>The Luck of the Sea Otters</t>
  </si>
  <si>
    <t>Monsoon Rain</t>
  </si>
  <si>
    <t>The Wise Bird</t>
  </si>
  <si>
    <t>No More Rubbish</t>
  </si>
  <si>
    <t>The Rock of Killeen</t>
  </si>
  <si>
    <t>Cyclone Scrapbook</t>
  </si>
  <si>
    <t>Where is Coco?</t>
  </si>
  <si>
    <t>What Do Plants Need?</t>
  </si>
  <si>
    <t>The Great Pumpkin Growing Contest</t>
  </si>
  <si>
    <t>Animal Smells</t>
  </si>
  <si>
    <t>Angus Cleans Up</t>
  </si>
  <si>
    <t>Sticky and Dangerous Plants</t>
  </si>
  <si>
    <t>Looking After Scotty</t>
  </si>
  <si>
    <t>Amazing Snakes</t>
  </si>
  <si>
    <t>The Snake Olympics</t>
  </si>
  <si>
    <t>Motorcycles</t>
  </si>
  <si>
    <t>A New Job For Stan</t>
  </si>
  <si>
    <t>When Lions Hunt</t>
  </si>
  <si>
    <t>Rory's Dance</t>
  </si>
  <si>
    <t>Living Near a Volcano</t>
  </si>
  <si>
    <t>Volcano Alert!</t>
  </si>
  <si>
    <t>Nadif's New Life</t>
  </si>
  <si>
    <t>Gasari's Herd</t>
  </si>
  <si>
    <t>Message Sent</t>
  </si>
  <si>
    <t>Saving Dad</t>
  </si>
  <si>
    <t>Ouch! That Hurts!</t>
  </si>
  <si>
    <t>That's Not Funny</t>
  </si>
  <si>
    <t>Flamingos</t>
  </si>
  <si>
    <t>Ruby in the Middle</t>
  </si>
  <si>
    <t>My Soccer Diary</t>
  </si>
  <si>
    <t>The Leaping Lions</t>
  </si>
  <si>
    <t>Fun Food to Make and Eat</t>
  </si>
  <si>
    <t>The Queen's New Chef</t>
  </si>
  <si>
    <t xml:space="preserve">Deep in the Sea </t>
  </si>
  <si>
    <t>A Deep Sea Adventure</t>
  </si>
  <si>
    <t>To the Rescue</t>
  </si>
  <si>
    <t>Super Sam</t>
  </si>
  <si>
    <t>Surviving in the Frozen Forest</t>
  </si>
  <si>
    <t>How Moose Learned</t>
  </si>
  <si>
    <t>Cleaning Up Our Wetlands</t>
  </si>
  <si>
    <t>The Baby Swans</t>
  </si>
  <si>
    <t>Ice Swimmers</t>
  </si>
  <si>
    <t>The Lucky Fishing Hat</t>
  </si>
  <si>
    <t>Robots Today, Robots Tomorrow</t>
  </si>
  <si>
    <t>Robots Run Riot</t>
  </si>
  <si>
    <t>You Can Make a Difference</t>
  </si>
  <si>
    <t>Save the Sea Otter</t>
  </si>
  <si>
    <t>Desert Elephants</t>
  </si>
  <si>
    <t>Brother Elephant</t>
  </si>
  <si>
    <t>Amazing Gardens</t>
  </si>
  <si>
    <t>The Giant’s Garden</t>
  </si>
  <si>
    <t>Polar Bears</t>
  </si>
  <si>
    <t>A Bear Called Trouble</t>
  </si>
  <si>
    <t>Basketball Basics</t>
  </si>
  <si>
    <t>Alex Stands Tall</t>
  </si>
  <si>
    <t>Animal Show-offs</t>
  </si>
  <si>
    <t>The Too-tight TuTu</t>
  </si>
  <si>
    <t>Looking After Rock Pools</t>
  </si>
  <si>
    <t>The Smart Little Crab</t>
  </si>
  <si>
    <t>Driver Ants</t>
  </si>
  <si>
    <t>Killer Ants</t>
  </si>
  <si>
    <t>Surviving the Flood of Dusty Plains</t>
  </si>
  <si>
    <t>The Great Flood</t>
  </si>
  <si>
    <t>A Long Day on the River</t>
  </si>
  <si>
    <t>The Crocodile and the Plover</t>
  </si>
  <si>
    <t>Animals That Store Food</t>
  </si>
  <si>
    <t>A Tale of Two Squirrels</t>
  </si>
  <si>
    <t>I Am an Inventor</t>
  </si>
  <si>
    <t>Gabby’s Fast Ride</t>
  </si>
  <si>
    <t>Meerkats at Work</t>
  </si>
  <si>
    <t>Anwar, The Very Bright Meerkat</t>
  </si>
  <si>
    <t>Protect the Oceans</t>
  </si>
  <si>
    <t>The Kingdom of Bloom</t>
  </si>
  <si>
    <t>The Right Tools for the Job</t>
  </si>
  <si>
    <t>Arnold Saves the Day</t>
  </si>
  <si>
    <t>The First Flight</t>
  </si>
  <si>
    <t>The Balloon Adventure</t>
  </si>
  <si>
    <t>My Faraway Home</t>
  </si>
  <si>
    <t>The Last Light Keeper</t>
  </si>
  <si>
    <t>Designed for Speed</t>
  </si>
  <si>
    <t>The Sleeping Prince</t>
  </si>
  <si>
    <t>Body Works</t>
  </si>
  <si>
    <t>Mystery Trip</t>
  </si>
  <si>
    <t>Built by Hand</t>
  </si>
  <si>
    <t>Dr Zardos and the Mind Stone</t>
  </si>
  <si>
    <t>Polar Bears and the Arctic Sea Ice</t>
  </si>
  <si>
    <t>Atka's Ice Adventure</t>
  </si>
  <si>
    <t>Hummingbirds</t>
  </si>
  <si>
    <t>The Kiss of the Hummingbird's Wing</t>
  </si>
  <si>
    <t>Living in Space</t>
  </si>
  <si>
    <t>Space Camp</t>
  </si>
  <si>
    <t xml:space="preserve">Marathon Diary </t>
  </si>
  <si>
    <t>The Marathon Man</t>
  </si>
  <si>
    <t>The Great Railroad Race</t>
  </si>
  <si>
    <t>The Legend of Jimmy Drake</t>
  </si>
  <si>
    <t>Frost</t>
  </si>
  <si>
    <t>The Smallest Smudger</t>
  </si>
  <si>
    <t>Amazing Salamanders</t>
  </si>
  <si>
    <t>Salamander Surprise</t>
  </si>
  <si>
    <t>Corn Crazy</t>
  </si>
  <si>
    <t>The Great Corn Invention</t>
  </si>
  <si>
    <t>Food Rescue</t>
  </si>
  <si>
    <t>The King of Waste</t>
  </si>
  <si>
    <t>Saving Wild Wolves</t>
  </si>
  <si>
    <t>Wolf Secret</t>
  </si>
  <si>
    <t>Riding the Waves</t>
  </si>
  <si>
    <t>Wipe-out!</t>
  </si>
  <si>
    <t>Deadly Venom: Killer or Cure?</t>
  </si>
  <si>
    <t>The Stubborn Princess</t>
  </si>
  <si>
    <t>The Question of Water</t>
  </si>
  <si>
    <t>Ming Saves the Day</t>
  </si>
  <si>
    <t>Seasons In the Kelp Forest</t>
  </si>
  <si>
    <t>Thunder Cave</t>
  </si>
  <si>
    <t>Incredible Underground Homes</t>
  </si>
  <si>
    <t>The Wild Caves</t>
  </si>
  <si>
    <t>Bushfires</t>
  </si>
  <si>
    <t>A Hard Choice</t>
  </si>
  <si>
    <t>We Must Protect Old Growth Forests</t>
  </si>
  <si>
    <t>Dan's Trees</t>
  </si>
  <si>
    <t>Under the Ice</t>
  </si>
  <si>
    <t>Professor Valdor and the Giant Laser</t>
  </si>
  <si>
    <t xml:space="preserve">Famous Finds </t>
  </si>
  <si>
    <t xml:space="preserve">The Lost Tomb </t>
  </si>
  <si>
    <t xml:space="preserve">Working in the Wild </t>
  </si>
  <si>
    <t>The Goodmans Go Camping</t>
  </si>
  <si>
    <t>Nature's Red Flags</t>
  </si>
  <si>
    <t xml:space="preserve">Bring Back the Frogs </t>
  </si>
  <si>
    <t>Dragons</t>
  </si>
  <si>
    <t>Dragon Tales</t>
  </si>
  <si>
    <t>The Plastic Plague</t>
  </si>
  <si>
    <t>The Plastic-free Challenge</t>
  </si>
  <si>
    <t>Electric Wind: The Story of William Kamkwamba</t>
  </si>
  <si>
    <t>Marvellous Maddie</t>
  </si>
  <si>
    <t>Doing Things</t>
  </si>
  <si>
    <t>Mini Beasts</t>
  </si>
  <si>
    <t>Pets</t>
  </si>
  <si>
    <t>My Family</t>
  </si>
  <si>
    <t>Movers</t>
  </si>
  <si>
    <t>Zoo Animals</t>
  </si>
  <si>
    <t>The Body</t>
  </si>
  <si>
    <t>Shapes</t>
  </si>
  <si>
    <t>Fruit</t>
  </si>
  <si>
    <t xml:space="preserve">People Who Help Us </t>
  </si>
  <si>
    <t xml:space="preserve">Baby Animals </t>
  </si>
  <si>
    <t xml:space="preserve">At the Beach </t>
  </si>
  <si>
    <t>Farm Animals</t>
  </si>
  <si>
    <t>Places I Go</t>
  </si>
  <si>
    <t>Shopping</t>
  </si>
  <si>
    <t>Playground</t>
  </si>
  <si>
    <t>I Like to</t>
  </si>
  <si>
    <t>Colours</t>
  </si>
  <si>
    <t>Position</t>
  </si>
  <si>
    <t>At School</t>
  </si>
  <si>
    <t>Clothes</t>
  </si>
  <si>
    <t xml:space="preserve">Vegetables </t>
  </si>
  <si>
    <t>Feelings</t>
  </si>
  <si>
    <t xml:space="preserve">The Weather </t>
  </si>
  <si>
    <t>What Can You See?/Animal Babies</t>
  </si>
  <si>
    <t>A Day at the Beach/What’s at the Beach?</t>
  </si>
  <si>
    <t xml:space="preserve">A Day At the Zoo/Look At My Dog </t>
  </si>
  <si>
    <t>Amazing Salamanders/Salamander Surprise</t>
  </si>
  <si>
    <t>Corn Crazy/The Great Corn Invention</t>
  </si>
  <si>
    <t>Food Rescue/The King of Waste</t>
  </si>
  <si>
    <t xml:space="preserve"> Saving Wild Wolves/ Wolf Secret</t>
  </si>
  <si>
    <t>Riding the Waves/Wipe-out!</t>
  </si>
  <si>
    <t>Deadly Venom/The Stubborn Princess</t>
  </si>
  <si>
    <t>The Question of Water/Ming Saves the Day</t>
  </si>
  <si>
    <t>Seasons In the Kelp/Thunder Cave</t>
  </si>
  <si>
    <t>Incredible Underground Homes/The Wild Caves</t>
  </si>
  <si>
    <t>Bushfires/A Hard Choice</t>
  </si>
  <si>
    <t>We Must Protect Old-Growth Forests/Dan's Trees</t>
  </si>
  <si>
    <t>Under the Ice/Professor Valdor and the Giant Laser</t>
  </si>
  <si>
    <t>What is Treasure? What Do You Value?</t>
  </si>
  <si>
    <t xml:space="preserve">Owning a Pet: What Should You Think About? </t>
  </si>
  <si>
    <t xml:space="preserve">Food: What's Good? What's Bad? </t>
  </si>
  <si>
    <t>Wildlife in the City: Why Should We Protect It?</t>
  </si>
  <si>
    <t>Stop Wasting Food How Can We Do It?</t>
  </si>
  <si>
    <t xml:space="preserve">The Big, Bad Wolf: True or False? </t>
  </si>
  <si>
    <t xml:space="preserve">Mini Beasts : The Good, the Bad and the Ugly </t>
  </si>
  <si>
    <t xml:space="preserve">Being Brave: What Does it Mean? </t>
  </si>
  <si>
    <t xml:space="preserve">Dangerous Animals: What Do You Need to Know? </t>
  </si>
  <si>
    <t xml:space="preserve">Scary Stories: The Scarier the Better? </t>
  </si>
  <si>
    <t xml:space="preserve">Water: The Key to Life? </t>
  </si>
  <si>
    <t xml:space="preserve">Planet Ocean: How Important is It? </t>
  </si>
  <si>
    <t xml:space="preserve">Plastic: Helpful or Harmful? </t>
  </si>
  <si>
    <t xml:space="preserve">Places People Live: When is a Home a Home? </t>
  </si>
  <si>
    <t xml:space="preserve">Fire: Friend or Foe? </t>
  </si>
  <si>
    <t xml:space="preserve">Thinking Outside the Box? What Does It Mean? </t>
  </si>
  <si>
    <t xml:space="preserve">Trees: Why Do We Need Them? </t>
  </si>
  <si>
    <t xml:space="preserve">Setting Goals: What's Important? </t>
  </si>
  <si>
    <t>Vocabulary Starters Levels 1-2 only</t>
  </si>
  <si>
    <t>Flying Start to Literacy Perspectives Books only</t>
  </si>
  <si>
    <t xml:space="preserve">Famous Finds/The Lost Tomb </t>
  </si>
  <si>
    <t xml:space="preserve">Working In the Wild/The Goodmans Go Camping </t>
  </si>
  <si>
    <t xml:space="preserve">Flags/Bring Back the Frogs </t>
  </si>
  <si>
    <t xml:space="preserve">Dragons/Dragon Tales </t>
  </si>
  <si>
    <t xml:space="preserve">The Plastic Plague/The Plastic-free Challenge </t>
  </si>
  <si>
    <t xml:space="preserve">Electric Wind: The Story of William Kankwamba/Marvellous Maddie </t>
  </si>
  <si>
    <t>Sub Total</t>
  </si>
  <si>
    <t>Includes Student Books (SB), Vocabulary Starter (VS)  and Perspectives books (PB) where stated + Lesson Plans (LP)</t>
  </si>
  <si>
    <t>L1-30</t>
  </si>
  <si>
    <t>Complete Set - 292 Paired SB, 18 Perspective titles, 164 LP, 24 VS</t>
  </si>
  <si>
    <t>Guided Reading Complete Set 292 Paired SB x 6, 18 Perspective titles x 6, 164 Free LP, 24 Free VS</t>
  </si>
  <si>
    <t>Guided Reading Paired Sets</t>
  </si>
  <si>
    <t xml:space="preserve">Includes Pair of Student Books x 6 copies each, Free Lesson Plan, Free Vocabulary Starter </t>
  </si>
  <si>
    <t>L1</t>
  </si>
  <si>
    <t xml:space="preserve">What Can You See?/Animal Babies </t>
  </si>
  <si>
    <t>A Day At the Beach/What’s At the Beach?</t>
  </si>
  <si>
    <t>L2</t>
  </si>
  <si>
    <t>A Day At the Zoo/Look At My Dog</t>
  </si>
  <si>
    <t>Includes Pair of Student Books x 6 copies each, Free Lesson Plan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</si>
  <si>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</si>
  <si>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</si>
  <si>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</si>
  <si>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</si>
  <si>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</si>
  <si>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</si>
  <si>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</si>
  <si>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</si>
  <si>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</si>
  <si>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</si>
  <si>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</si>
  <si>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</si>
  <si>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</si>
  <si>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</si>
  <si>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</si>
  <si>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</si>
  <si>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</si>
  <si>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</si>
  <si>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</si>
  <si>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</si>
  <si>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</si>
  <si>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</si>
  <si>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Includes Pair of Student Books x 6 copies each, Perspectives Book (PB) per pair x 6 copies, Free Lesson Plans</t>
  </si>
  <si>
    <t>L25</t>
  </si>
  <si>
    <t>Amazing Salamanders/Salamander Surprise/Owning a Pet: What Should You Think About?(PB)</t>
  </si>
  <si>
    <t>Corn Crazy/The Great Corn Invention/Food: What's Good? What's Bad?(PB)</t>
  </si>
  <si>
    <t>Famous Finds/The Lost Tomb/What is Treasure? What Do You Value?(PB)</t>
  </si>
  <si>
    <t>L26</t>
  </si>
  <si>
    <t>Food Rescue/The King of Waste/Stop Wasting Food How Can We Do It?(PB)</t>
  </si>
  <si>
    <t xml:space="preserve"> Saving Wild Wolves/ Wolf Secret/The Big, Bad Wolf: True or False?(PB)</t>
  </si>
  <si>
    <t>Working in the Wild/The Goodmans Go Camping/Wildlife in the City:Why Should We Protect It?(PB)</t>
  </si>
  <si>
    <t>L27</t>
  </si>
  <si>
    <t>Riding the Waves/Wipe-out!/Being Brave:What Does it Mean?(PB)</t>
  </si>
  <si>
    <t>Deadly Venom/The Stubborn Princess/Dangerous Animals: What Do You Need to Know?(PB)</t>
  </si>
  <si>
    <t>Nature's Red Flags/Bring Back the Frogs/Mini Beasts : The Good, the Bad and the Ugly(PB)</t>
  </si>
  <si>
    <t>L28</t>
  </si>
  <si>
    <t>The Question of Water/Ming Saves the Day/Water: The Key to Life?(PB)</t>
  </si>
  <si>
    <t>Seasons In the Kelp/Thunder Cave/Planet Ocean: How Important is It?(PB)</t>
  </si>
  <si>
    <t>Dragons/Dragon Tales/Scary Stories: The Scarier the Better?(PB)</t>
  </si>
  <si>
    <t>L29</t>
  </si>
  <si>
    <t>Incredible Underground Homes/The Wild Caves/Places People Live: When is a Home a Home?(PB)</t>
  </si>
  <si>
    <t>Bushfires/A Hard Choice/Fire: Friend or Foe?(PB)</t>
  </si>
  <si>
    <t>The Plastic Plague/The Plastic-free Challenge/Plastic: Helpful or Harmful?(PB)</t>
  </si>
  <si>
    <t>L30</t>
  </si>
  <si>
    <t>We Must Protect Old-Growth Forests/Dan's Trees/Trees: Why Do We Need Them? (PB)</t>
  </si>
  <si>
    <t>Under the Ice/Professor Valdor and the Giant Laser/Setting Goals: What's Important?(PB)</t>
  </si>
  <si>
    <t>Electric Wind: The Story of William Kamkwamba/Marvellous Maddie/Thinking Outside the Box? What Does It Mean?(PB)</t>
  </si>
  <si>
    <t>1 copy of each Student Book from each level</t>
  </si>
  <si>
    <t xml:space="preserve"> Level 1 - 24 paired titles</t>
  </si>
  <si>
    <t xml:space="preserve"> Level 2 - 24 paired titles</t>
  </si>
  <si>
    <t xml:space="preserve"> Level 3 - 10 paired titles</t>
  </si>
  <si>
    <t xml:space="preserve"> Level 4 - 10 paired titles</t>
  </si>
  <si>
    <t xml:space="preserve"> Level 5 - 10 paired titles</t>
  </si>
  <si>
    <t xml:space="preserve"> Level 6 - 10 paired titles</t>
  </si>
  <si>
    <t xml:space="preserve"> Level 7 - 10 paired titles</t>
  </si>
  <si>
    <t xml:space="preserve"> Level 8 - 10 paired titles</t>
  </si>
  <si>
    <t xml:space="preserve"> Level 9 - 10 paired titles</t>
  </si>
  <si>
    <t xml:space="preserve"> Level 10 - 10 paired titles</t>
  </si>
  <si>
    <t xml:space="preserve"> Level 11 - 10 paired titles</t>
  </si>
  <si>
    <t xml:space="preserve"> Level 12 - 10 paired titles</t>
  </si>
  <si>
    <t xml:space="preserve"> Level 13 - 10 paired titles</t>
  </si>
  <si>
    <t xml:space="preserve"> Level 14 - 10 paired titles</t>
  </si>
  <si>
    <t xml:space="preserve"> Level 15 - 10 paired titles</t>
  </si>
  <si>
    <t xml:space="preserve"> Level 16 - 10 paired titles</t>
  </si>
  <si>
    <t xml:space="preserve"> Level 17 - 10 paired titles</t>
  </si>
  <si>
    <t xml:space="preserve"> Level 18 - 10 paired titles</t>
  </si>
  <si>
    <t xml:space="preserve"> Level 19 - 8 paired titles</t>
  </si>
  <si>
    <t xml:space="preserve"> Level 20 - 8 paired titles</t>
  </si>
  <si>
    <t xml:space="preserve"> Level 21 - 8 paired titles</t>
  </si>
  <si>
    <t xml:space="preserve"> Level 22 - 8 paired titles</t>
  </si>
  <si>
    <t xml:space="preserve"> Level 23 - 8 paired titles</t>
  </si>
  <si>
    <t xml:space="preserve"> Level 24 - 8 paired titles</t>
  </si>
  <si>
    <t xml:space="preserve"> Level 25 - 6 paired titles Student books and Perspective titles</t>
  </si>
  <si>
    <t xml:space="preserve"> Level 26 - 6 paired titles Student books and Perspective titles</t>
  </si>
  <si>
    <t xml:space="preserve"> Level 27 - 6 paired titles Student books and Perspective titles</t>
  </si>
  <si>
    <t xml:space="preserve"> Level 28 - 6 paired titles Student books and Perspective titles</t>
  </si>
  <si>
    <t xml:space="preserve"> Level 29 - 6 paired titles Student books and Perspective titles</t>
  </si>
  <si>
    <t xml:space="preserve"> Level 30 - 6 paired titles Student books and Perspective titles</t>
  </si>
  <si>
    <t>6 copies of each Student Book from each level - includes free Lesson Plans (LPs) and Vocabulary Starters (VSs)</t>
  </si>
  <si>
    <t xml:space="preserve"> Level 1 - 24 paired titles x 6 copies + free (LP) &amp; (VSs)</t>
  </si>
  <si>
    <t xml:space="preserve"> Level 2 - 24 paired titles x 6 copies + free (LP) &amp; (VSs)</t>
  </si>
  <si>
    <t xml:space="preserve">6 copies of each Student Book from each level - includes free Lesson Plan (LP) </t>
  </si>
  <si>
    <t xml:space="preserve"> Level 3 - 10 paired titles x 6 copies + free (LPs) </t>
  </si>
  <si>
    <t xml:space="preserve"> Level 4 - 10 paired titles x 6 copies + free (LPs) </t>
  </si>
  <si>
    <t xml:space="preserve"> Level 5 - 10 paired titles x 6 copies + free (LPs) </t>
  </si>
  <si>
    <t xml:space="preserve"> Level 6 - 10 paired titles x 6 copies + free (LPs) </t>
  </si>
  <si>
    <t xml:space="preserve"> Level 7 - 10 paired titles x 6 copies + free (LPs) </t>
  </si>
  <si>
    <t xml:space="preserve"> Level 8 - 10 paired titles x 6 copies + free (LPs) </t>
  </si>
  <si>
    <t xml:space="preserve"> Level 9 - 10 paired titles x 6 copies + free (LPs) </t>
  </si>
  <si>
    <t xml:space="preserve"> Level 10 - 10 paired titles x 6 copies + free (LPs) </t>
  </si>
  <si>
    <t xml:space="preserve"> Level 11 - 10 paired titles x 6 copies + free (LPs) </t>
  </si>
  <si>
    <t xml:space="preserve"> Level 12 - 10 paired titles x 6 copies + free (LPs) </t>
  </si>
  <si>
    <t xml:space="preserve"> Level 13 - 10 paired titles x 6 copies + free (LPs) </t>
  </si>
  <si>
    <t xml:space="preserve"> Level 14 - 10 paired titles x 6 copies + free (LPs) </t>
  </si>
  <si>
    <t xml:space="preserve"> Level 15 - 10 paired titles x 6 copies + free (LPs) </t>
  </si>
  <si>
    <t xml:space="preserve"> Level 16 - 10 paired titles x 6 copies + free (LPs) </t>
  </si>
  <si>
    <t xml:space="preserve"> Level 17 - 10 paired titles x 6 copies + free (LPs) </t>
  </si>
  <si>
    <t xml:space="preserve"> Level 18 - 10 paired titles x 6 copies + free (LPs) </t>
  </si>
  <si>
    <t xml:space="preserve"> Level 19 - 8 paired titles x 6 copies + free (LPs) </t>
  </si>
  <si>
    <t xml:space="preserve"> Level 20 - 8 paired titles x 6 copies + free (LPs) </t>
  </si>
  <si>
    <t xml:space="preserve"> Level 21 - 8 paired titles x 6 copies + free (LPs) </t>
  </si>
  <si>
    <t xml:space="preserve"> Level 22 - 8 paired titles x 6 copies + free (LPs) </t>
  </si>
  <si>
    <t xml:space="preserve"> Level 23 - 8 paired titles x 6 copies + free (LPs) </t>
  </si>
  <si>
    <t xml:space="preserve"> Level 24 - 8 paired titles x 6 copies + free (LPs) </t>
  </si>
  <si>
    <t xml:space="preserve">Student Book (SB) from each level (6 copies), Perspectives Books for each pair (6 copies) - free Lesson Plans (LPs) </t>
  </si>
  <si>
    <t xml:space="preserve"> Level 25 - 6 paired (SB) x 6 copies plus 6 (PBs) per pair, + free (LPs)</t>
  </si>
  <si>
    <t xml:space="preserve"> Level 26 - 6 paired (SB) x 6 copies plus 6 (PBs) per pair, + free (LPs)</t>
  </si>
  <si>
    <t xml:space="preserve"> Level 27 - 6 paired (SB) x 6 copies plus 6 (PBs) per pair, + free (LPs)</t>
  </si>
  <si>
    <t xml:space="preserve"> Level 28 - 6 paired (SB) x 6 copies plus 6 (PBs) per pair, + free (LPs)</t>
  </si>
  <si>
    <t xml:space="preserve"> Level 29 - 6 paired (SB) x 6 copies plus 6 (PBs) per pair, + free (LPs)</t>
  </si>
  <si>
    <t xml:space="preserve"> Level 30 - 6 paired (SB) x 6 copies plus 6 (PBs) per pair, + free (LPs)</t>
  </si>
  <si>
    <t>Sub total incl. GST</t>
  </si>
  <si>
    <t>Paired Student Books</t>
  </si>
  <si>
    <t>Q</t>
  </si>
  <si>
    <t>What Makes a Champion</t>
  </si>
  <si>
    <t>Swim Like a Fish</t>
  </si>
  <si>
    <t>HeroRATs</t>
  </si>
  <si>
    <t>Ratty</t>
  </si>
  <si>
    <t>R</t>
  </si>
  <si>
    <t>First-time Visitors</t>
  </si>
  <si>
    <t>Odysseus and the Cyclops</t>
  </si>
  <si>
    <t>Polio: A Frightening Disease</t>
  </si>
  <si>
    <t>Dance On!</t>
  </si>
  <si>
    <t>S</t>
  </si>
  <si>
    <t>Our Active Earth</t>
  </si>
  <si>
    <t>A New Geyser Erupts</t>
  </si>
  <si>
    <t>Clean Energy</t>
  </si>
  <si>
    <t>Surviving The Earthquake</t>
  </si>
  <si>
    <t>T</t>
  </si>
  <si>
    <t>Animals in Danger: Orangutans</t>
  </si>
  <si>
    <t>Ahmad’s Journey</t>
  </si>
  <si>
    <t>Discovering the Lost World</t>
  </si>
  <si>
    <t>Exploring Galapagos</t>
  </si>
  <si>
    <t>U</t>
  </si>
  <si>
    <t>Fighting For Childrens Rights</t>
  </si>
  <si>
    <t>A Dollar a Day</t>
  </si>
  <si>
    <t>The Camera Doesn't Lie</t>
  </si>
  <si>
    <t>The Scoop</t>
  </si>
  <si>
    <t>V</t>
  </si>
  <si>
    <t>Living in Harsh Environments</t>
  </si>
  <si>
    <t>Into the Desert</t>
  </si>
  <si>
    <t>The Mystery of the Pyramids</t>
  </si>
  <si>
    <t>King For a Week</t>
  </si>
  <si>
    <t>Perspectives Student Books</t>
  </si>
  <si>
    <t>Q-S</t>
  </si>
  <si>
    <t>Playing Competitive Sports</t>
  </si>
  <si>
    <t>Putting Animals to Work</t>
  </si>
  <si>
    <t>Hazardous Adventures</t>
  </si>
  <si>
    <t>Preventing Diseases</t>
  </si>
  <si>
    <t>Living in Dangerous Places</t>
  </si>
  <si>
    <t>The Impact of Climate Change</t>
  </si>
  <si>
    <t>T-V</t>
  </si>
  <si>
    <t>Disappearing Rainforests</t>
  </si>
  <si>
    <t>Natural Wonders of the World</t>
  </si>
  <si>
    <t>Children and Work</t>
  </si>
  <si>
    <t>Caught on Camera</t>
  </si>
  <si>
    <t>Living With the Weather</t>
  </si>
  <si>
    <t>Archaeological Treasures</t>
  </si>
  <si>
    <t>Lesson Plans for Student Books</t>
  </si>
  <si>
    <t>What Makes a Champion/Swim Like a Fish</t>
  </si>
  <si>
    <t>HeroRATs/Clever Ratty</t>
  </si>
  <si>
    <t>First-time Visitors/Odysseus and the Cyclops</t>
  </si>
  <si>
    <t>Polio: Frightening Disease/Dance On</t>
  </si>
  <si>
    <t>Our Active Earth/A New Geyser Erupts</t>
  </si>
  <si>
    <t>Clean Energy/Surviving The Earthquake</t>
  </si>
  <si>
    <t>Animals In Danger:Orangutans/Ahmad’s Journey</t>
  </si>
  <si>
    <t>Discovering the Lost World/Exploring Galapagos</t>
  </si>
  <si>
    <t>Fighting for Childrens Rights/A Dollar a Day</t>
  </si>
  <si>
    <t>The Camera Doesn't Lie/The Scoop</t>
  </si>
  <si>
    <t>Living in Harsh Environments/ Into the Desert</t>
  </si>
  <si>
    <t>The Mystery of the Pyramids/King for a Week</t>
  </si>
  <si>
    <t>Lesson Plans for Perspectives Student Books</t>
  </si>
  <si>
    <t>Guided Reading  Paired Set</t>
  </si>
  <si>
    <t xml:space="preserve">Includes Pair of Student Books (SB) 6 copies each, Perspectives Books 6 copies each, (PB) Free Lesson Plans (LP) </t>
  </si>
  <si>
    <t>What Makes a Champion/Swim Like a Fish/Playing Competitive Sports</t>
  </si>
  <si>
    <t>HeroRATs/Clever Ratty/Putting Animals to Work</t>
  </si>
  <si>
    <t>First-time Visitors/Odysseus and the Cyclops/Hazardous Adventures</t>
  </si>
  <si>
    <t>Polio: Frightening Disease/Dance On/Preventing Diseases</t>
  </si>
  <si>
    <t>Our Active Earth/A New Geyser Erupts/Living in Dangerous Places</t>
  </si>
  <si>
    <t>Clean Energy/Surviving The Earthquake/The Impact of Climate Change</t>
  </si>
  <si>
    <t>Animals In Danger:Orangutans/Ahmad’s Journey/Disappearing Rainforests</t>
  </si>
  <si>
    <t>Discovering the Lost World/Exploring Galapagos/Natural Wonders of the World</t>
  </si>
  <si>
    <t>Fighting for Childrens Rights/A Dollar a Day/Children and Work</t>
  </si>
  <si>
    <t>The Camera Doesn't Lie/The Scoop/Caught on Camera</t>
  </si>
  <si>
    <t>Living in Harsh Environments/ Into the Desert/Living With the Weather</t>
  </si>
  <si>
    <t>The Mystery of the Pyramids/King for a Week/Archaeological Treasures</t>
  </si>
  <si>
    <t>Assorted Packs L130</t>
  </si>
  <si>
    <t>Level Packs  SINGLE</t>
  </si>
  <si>
    <t>Level Packs  GUIDED READING</t>
  </si>
  <si>
    <t>OUPNZD130220</t>
  </si>
  <si>
    <t>Single  $NZ</t>
  </si>
  <si>
    <t>Total $NZ</t>
  </si>
  <si>
    <t>Please add $12.50 Freight and Handling on all orders under $100</t>
  </si>
  <si>
    <t>9781743205532 </t>
  </si>
  <si>
    <t>9781743205549 </t>
  </si>
  <si>
    <t>9781743205556 </t>
  </si>
  <si>
    <t>9781743205563 </t>
  </si>
  <si>
    <t>9781743205570 </t>
  </si>
  <si>
    <t>9781743205600 </t>
  </si>
  <si>
    <t>9781743205624 </t>
  </si>
  <si>
    <t>9781743205631 </t>
  </si>
  <si>
    <t>9781743205709 </t>
  </si>
  <si>
    <t>9781743205716 </t>
  </si>
  <si>
    <t>9781743205747 </t>
  </si>
  <si>
    <t>9781743205754 </t>
  </si>
  <si>
    <t>9781743205761 </t>
  </si>
  <si>
    <t>9781743205785 </t>
  </si>
  <si>
    <t>9781743205792 </t>
  </si>
  <si>
    <t>9781743205822 </t>
  </si>
  <si>
    <t>9781743205839 </t>
  </si>
  <si>
    <t>9781743205846 </t>
  </si>
  <si>
    <t>9781743205853 </t>
  </si>
  <si>
    <t>9781743209011 </t>
  </si>
  <si>
    <t>9781743209028 </t>
  </si>
  <si>
    <t>9781743209035 </t>
  </si>
  <si>
    <t>9781743209042 </t>
  </si>
  <si>
    <t>9781743209059 </t>
  </si>
  <si>
    <t>9781743209066 </t>
  </si>
  <si>
    <t>9781743209073 </t>
  </si>
  <si>
    <t>9781743209080 </t>
  </si>
  <si>
    <t>9781743209097 </t>
  </si>
  <si>
    <t>9781743209103 </t>
  </si>
  <si>
    <t>9781743209110 </t>
  </si>
  <si>
    <t>9781743209127 </t>
  </si>
  <si>
    <t>9781743209134 </t>
  </si>
  <si>
    <t>9781743209141 </t>
  </si>
  <si>
    <t>9781743209158 </t>
  </si>
  <si>
    <t>9781743209165 </t>
  </si>
  <si>
    <t>9781743205488 </t>
  </si>
  <si>
    <t>9781743205495 </t>
  </si>
  <si>
    <t>9781743205501 </t>
  </si>
  <si>
    <t>Flying Start to Literacy Lesson Plans  Student Books</t>
  </si>
  <si>
    <t>9781743205648 </t>
  </si>
  <si>
    <t>9781743205679 </t>
  </si>
  <si>
    <t>9781743205693 </t>
  </si>
  <si>
    <t>9781743205860 </t>
  </si>
  <si>
    <t>9781743205884 </t>
  </si>
  <si>
    <t>9781743205891 </t>
  </si>
  <si>
    <t>9781743205907 </t>
  </si>
  <si>
    <t>9781743205914 </t>
  </si>
  <si>
    <t>9781743205921 </t>
  </si>
  <si>
    <t>9781743205938 </t>
  </si>
  <si>
    <t>9781743209172 </t>
  </si>
  <si>
    <t>9781743209189 </t>
  </si>
  <si>
    <t>9781743209196 </t>
  </si>
  <si>
    <t>9781743209202 </t>
  </si>
  <si>
    <t>9781743209219 </t>
  </si>
  <si>
    <t>9781743209226 </t>
  </si>
  <si>
    <t>9781743209233 </t>
  </si>
  <si>
    <t>9781743209240 </t>
  </si>
  <si>
    <t>Flying Start to Literacy Lesson Plans  Perspectives Books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</si>
</sst>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 (Body)_x0000_"/>
    </font>
    <font>
      <sz val="10"/>
      <color theme="1"/>
      <name val="Calibri (Body)_x0000_"/>
    </font>
    <font>
      <b/>
      <sz val="10"/>
      <name val="Calibri (Body)_x0000_"/>
    </font>
    <font>
      <b/>
      <sz val="10"/>
      <color theme="0"/>
      <name val="Calibri (Body)_x0000_"/>
    </font>
    <font>
      <sz val="10"/>
      <color rgb="FF000000"/>
      <name val="Calibri (Body)_x0000_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 (Body)_x0000_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</font>
    <font>
      <sz val="14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FF0000"/>
      <name val="Calibri (Body)_x0000_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Border="0"/>
  </cellStyleXfs>
  <cellXfs count="269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38" fontId="8" fillId="0" borderId="0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8" fontId="7" fillId="2" borderId="0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right" vertical="center"/>
    </xf>
    <xf numFmtId="8" fontId="7" fillId="0" borderId="2" xfId="0" applyNumberFormat="1" applyFont="1" applyFill="1" applyBorder="1" applyAlignment="1">
      <alignment horizontal="center" vertical="center"/>
    </xf>
    <xf numFmtId="38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38" fontId="7" fillId="0" borderId="0" xfId="0" applyNumberFormat="1" applyFont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11" fillId="0" borderId="0" xfId="0" applyFont="1" applyAlignment="1">
      <alignment horizontal="right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" fontId="8" fillId="2" borderId="0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center"/>
    </xf>
    <xf numFmtId="1" fontId="7" fillId="2" borderId="0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38" fontId="7" fillId="3" borderId="2" xfId="1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horizontal="center" vertical="center"/>
    </xf>
    <xf numFmtId="38" fontId="7" fillId="0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/>
    <xf numFmtId="49" fontId="7" fillId="0" borderId="2" xfId="0" applyNumberFormat="1" applyFont="1" applyFill="1" applyBorder="1" applyAlignment="1">
      <alignment vertical="center"/>
    </xf>
    <xf numFmtId="1" fontId="7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4" fillId="2" borderId="0" xfId="0" applyNumberFormat="1" applyFont="1" applyFill="1" applyBorder="1" applyAlignment="1">
      <alignment horizontal="left" vertical="center"/>
    </xf>
    <xf numFmtId="8" fontId="2" fillId="2" borderId="0" xfId="0" applyNumberFormat="1" applyFont="1" applyFill="1" applyBorder="1" applyAlignment="1">
      <alignment horizontal="center" vertical="center"/>
    </xf>
    <xf numFmtId="38" fontId="2" fillId="2" borderId="0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top"/>
    </xf>
    <xf numFmtId="164" fontId="2" fillId="3" borderId="2" xfId="1" applyNumberFormat="1" applyFont="1" applyFill="1" applyBorder="1" applyAlignment="1">
      <alignment horizontal="center" vertical="center"/>
    </xf>
    <xf numFmtId="38" fontId="2" fillId="3" borderId="2" xfId="1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left" vertical="top"/>
    </xf>
    <xf numFmtId="164" fontId="2" fillId="0" borderId="2" xfId="1" applyNumberFormat="1" applyFont="1" applyFill="1" applyBorder="1" applyAlignment="1">
      <alignment horizontal="center" vertical="center"/>
    </xf>
    <xf numFmtId="38" fontId="2" fillId="0" borderId="2" xfId="1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center"/>
    </xf>
    <xf numFmtId="38" fontId="2" fillId="3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center"/>
    </xf>
    <xf numFmtId="38" fontId="2" fillId="0" borderId="2" xfId="0" applyNumberFormat="1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top"/>
    </xf>
    <xf numFmtId="1" fontId="2" fillId="4" borderId="2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vertical="center" wrapText="1"/>
    </xf>
    <xf numFmtId="49" fontId="2" fillId="5" borderId="3" xfId="0" applyNumberFormat="1" applyFont="1" applyFill="1" applyBorder="1" applyAlignment="1">
      <alignment vertical="center" wrapText="1"/>
    </xf>
    <xf numFmtId="164" fontId="6" fillId="3" borderId="2" xfId="0" applyNumberFormat="1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/>
    </xf>
    <xf numFmtId="38" fontId="6" fillId="0" borderId="2" xfId="0" applyNumberFormat="1" applyFont="1" applyBorder="1" applyAlignment="1">
      <alignment horizontal="center" vertical="center"/>
    </xf>
    <xf numFmtId="49" fontId="2" fillId="6" borderId="2" xfId="0" applyNumberFormat="1" applyFont="1" applyFill="1" applyBorder="1" applyAlignment="1">
      <alignment vertical="center" wrapText="1"/>
    </xf>
    <xf numFmtId="49" fontId="2" fillId="6" borderId="3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1" fontId="9" fillId="3" borderId="2" xfId="0" applyNumberFormat="1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right" vertical="center"/>
    </xf>
    <xf numFmtId="38" fontId="7" fillId="0" borderId="0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righ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8" fontId="9" fillId="2" borderId="0" xfId="0" applyNumberFormat="1" applyFont="1" applyFill="1" applyBorder="1" applyAlignment="1">
      <alignment horizontal="center" vertical="center"/>
    </xf>
    <xf numFmtId="1" fontId="22" fillId="2" borderId="0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Alignment="1">
      <alignment horizontal="left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0" fontId="3" fillId="0" borderId="0" xfId="0" applyFont="1" applyFill="1"/>
    <xf numFmtId="164" fontId="12" fillId="3" borderId="2" xfId="0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center" wrapText="1"/>
    </xf>
    <xf numFmtId="164" fontId="7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38" fontId="9" fillId="0" borderId="2" xfId="0" applyNumberFormat="1" applyFont="1" applyFill="1" applyBorder="1" applyAlignment="1">
      <alignment horizontal="center" vertical="center"/>
    </xf>
    <xf numFmtId="8" fontId="7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8" fontId="20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164" fontId="21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 vertical="center"/>
    </xf>
    <xf numFmtId="49" fontId="2" fillId="3" borderId="2" xfId="0" applyNumberFormat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49" fontId="2" fillId="4" borderId="9" xfId="0" applyNumberFormat="1" applyFont="1" applyFill="1" applyBorder="1" applyAlignment="1">
      <alignment vertical="center"/>
    </xf>
    <xf numFmtId="1" fontId="2" fillId="4" borderId="9" xfId="0" applyNumberFormat="1" applyFont="1" applyFill="1" applyBorder="1" applyAlignment="1">
      <alignment horizontal="center" vertical="center"/>
    </xf>
    <xf numFmtId="38" fontId="2" fillId="0" borderId="9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38" fontId="2" fillId="0" borderId="3" xfId="1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49" fontId="2" fillId="3" borderId="9" xfId="0" applyNumberFormat="1" applyFont="1" applyFill="1" applyBorder="1" applyAlignment="1">
      <alignment vertical="center"/>
    </xf>
    <xf numFmtId="1" fontId="2" fillId="3" borderId="9" xfId="0" applyNumberFormat="1" applyFont="1" applyFill="1" applyBorder="1" applyAlignment="1">
      <alignment horizontal="center" vertical="center"/>
    </xf>
    <xf numFmtId="38" fontId="2" fillId="3" borderId="9" xfId="1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1" fontId="2" fillId="0" borderId="3" xfId="0" applyNumberFormat="1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2" fillId="0" borderId="2" xfId="1" applyNumberFormat="1" applyFont="1" applyFill="1" applyBorder="1" applyAlignment="1">
      <alignment horizontal="center" vertical="center"/>
    </xf>
    <xf numFmtId="2" fontId="2" fillId="3" borderId="2" xfId="1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23" fillId="2" borderId="0" xfId="0" applyNumberFormat="1" applyFont="1" applyFill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/>
    </xf>
    <xf numFmtId="1" fontId="10" fillId="0" borderId="0" xfId="0" applyNumberFormat="1" applyFont="1" applyAlignment="1">
      <alignment horizontal="right"/>
    </xf>
    <xf numFmtId="49" fontId="7" fillId="4" borderId="9" xfId="0" applyNumberFormat="1" applyFont="1" applyFill="1" applyBorder="1" applyAlignment="1">
      <alignment vertical="center"/>
    </xf>
    <xf numFmtId="1" fontId="7" fillId="4" borderId="9" xfId="0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center" vertical="center"/>
    </xf>
    <xf numFmtId="38" fontId="7" fillId="0" borderId="9" xfId="1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right" vertical="center"/>
    </xf>
    <xf numFmtId="164" fontId="9" fillId="3" borderId="3" xfId="0" applyNumberFormat="1" applyFont="1" applyFill="1" applyBorder="1" applyAlignment="1">
      <alignment horizontal="center" vertical="center"/>
    </xf>
    <xf numFmtId="38" fontId="7" fillId="3" borderId="3" xfId="1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right" vertical="center"/>
    </xf>
    <xf numFmtId="1" fontId="2" fillId="0" borderId="10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/>
    </xf>
    <xf numFmtId="8" fontId="7" fillId="0" borderId="9" xfId="0" applyNumberFormat="1" applyFont="1" applyFill="1" applyBorder="1" applyAlignment="1">
      <alignment horizontal="center" vertical="center"/>
    </xf>
    <xf numFmtId="38" fontId="7" fillId="0" borderId="9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vertical="center" wrapText="1"/>
    </xf>
    <xf numFmtId="164" fontId="7" fillId="3" borderId="3" xfId="1" applyNumberFormat="1" applyFont="1" applyFill="1" applyBorder="1" applyAlignment="1">
      <alignment horizontal="center" vertical="center"/>
    </xf>
    <xf numFmtId="8" fontId="7" fillId="0" borderId="3" xfId="0" applyNumberFormat="1" applyFont="1" applyFill="1" applyBorder="1" applyAlignment="1">
      <alignment horizontal="center" vertical="center"/>
    </xf>
    <xf numFmtId="38" fontId="7" fillId="0" borderId="3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64" fontId="9" fillId="0" borderId="9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top"/>
    </xf>
    <xf numFmtId="1" fontId="2" fillId="3" borderId="3" xfId="0" applyNumberFormat="1" applyFont="1" applyFill="1" applyBorder="1" applyAlignment="1">
      <alignment horizontal="center" vertical="center"/>
    </xf>
    <xf numFmtId="164" fontId="2" fillId="3" borderId="3" xfId="1" applyNumberFormat="1" applyFont="1" applyFill="1" applyBorder="1" applyAlignment="1">
      <alignment horizontal="center" vertical="center"/>
    </xf>
    <xf numFmtId="38" fontId="2" fillId="3" borderId="3" xfId="1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left" vertical="top"/>
    </xf>
    <xf numFmtId="164" fontId="2" fillId="0" borderId="9" xfId="1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center"/>
    </xf>
    <xf numFmtId="38" fontId="2" fillId="3" borderId="3" xfId="0" applyNumberFormat="1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2" fillId="3" borderId="3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top"/>
    </xf>
    <xf numFmtId="1" fontId="2" fillId="4" borderId="9" xfId="0" applyNumberFormat="1" applyFont="1" applyFill="1" applyBorder="1" applyAlignment="1">
      <alignment horizontal="center" vertical="top"/>
    </xf>
    <xf numFmtId="1" fontId="9" fillId="3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 vertical="center"/>
    </xf>
    <xf numFmtId="1" fontId="18" fillId="0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164" fontId="20" fillId="3" borderId="3" xfId="0" applyNumberFormat="1" applyFont="1" applyFill="1" applyBorder="1" applyAlignment="1">
      <alignment horizontal="center" vertical="center"/>
    </xf>
    <xf numFmtId="38" fontId="20" fillId="3" borderId="3" xfId="0" applyNumberFormat="1" applyFont="1" applyFill="1" applyBorder="1" applyAlignment="1">
      <alignment horizontal="center" vertical="center"/>
    </xf>
    <xf numFmtId="164" fontId="20" fillId="3" borderId="3" xfId="0" applyNumberFormat="1" applyFont="1" applyFill="1" applyBorder="1" applyAlignment="1">
      <alignment horizontal="right" vertical="center"/>
    </xf>
    <xf numFmtId="1" fontId="3" fillId="3" borderId="9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 wrapText="1"/>
    </xf>
    <xf numFmtId="164" fontId="20" fillId="3" borderId="9" xfId="0" applyNumberFormat="1" applyFont="1" applyFill="1" applyBorder="1" applyAlignment="1">
      <alignment horizontal="center" vertical="center"/>
    </xf>
    <xf numFmtId="38" fontId="20" fillId="3" borderId="9" xfId="0" applyNumberFormat="1" applyFont="1" applyFill="1" applyBorder="1" applyAlignment="1">
      <alignment horizontal="center" vertical="center"/>
    </xf>
    <xf numFmtId="164" fontId="20" fillId="3" borderId="9" xfId="0" applyNumberFormat="1" applyFont="1" applyFill="1" applyBorder="1" applyAlignment="1">
      <alignment horizontal="right" vertical="center"/>
    </xf>
    <xf numFmtId="1" fontId="6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vertical="center" wrapText="1"/>
    </xf>
    <xf numFmtId="164" fontId="9" fillId="3" borderId="9" xfId="0" applyNumberFormat="1" applyFont="1" applyFill="1" applyBorder="1" applyAlignment="1">
      <alignment horizontal="center" vertical="center"/>
    </xf>
    <xf numFmtId="164" fontId="7" fillId="3" borderId="9" xfId="1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right" vertical="center"/>
    </xf>
    <xf numFmtId="49" fontId="2" fillId="3" borderId="9" xfId="0" applyNumberFormat="1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164" fontId="12" fillId="3" borderId="9" xfId="0" applyNumberFormat="1" applyFont="1" applyFill="1" applyBorder="1" applyAlignment="1">
      <alignment horizontal="center" vertical="center"/>
    </xf>
    <xf numFmtId="1" fontId="2" fillId="3" borderId="9" xfId="1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38" fontId="9" fillId="0" borderId="3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/>
    </xf>
    <xf numFmtId="8" fontId="20" fillId="0" borderId="11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center"/>
    </xf>
    <xf numFmtId="38" fontId="9" fillId="0" borderId="9" xfId="0" applyNumberFormat="1" applyFont="1" applyFill="1" applyBorder="1" applyAlignment="1">
      <alignment horizontal="center" vertical="center"/>
    </xf>
    <xf numFmtId="8" fontId="7" fillId="0" borderId="11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164" fontId="12" fillId="3" borderId="2" xfId="1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center" vertical="center"/>
    </xf>
    <xf numFmtId="164" fontId="12" fillId="0" borderId="3" xfId="1" applyNumberFormat="1" applyFont="1" applyFill="1" applyBorder="1" applyAlignment="1">
      <alignment horizontal="center" vertical="center"/>
    </xf>
    <xf numFmtId="164" fontId="12" fillId="3" borderId="9" xfId="1" applyNumberFormat="1" applyFont="1" applyFill="1" applyBorder="1" applyAlignment="1">
      <alignment horizontal="center" vertical="center"/>
    </xf>
    <xf numFmtId="2" fontId="2" fillId="3" borderId="9" xfId="1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right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right" vertical="center"/>
    </xf>
    <xf numFmtId="1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 vertical="center"/>
    </xf>
    <xf numFmtId="38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right" vertical="center"/>
    </xf>
    <xf numFmtId="164" fontId="24" fillId="2" borderId="0" xfId="1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164" fontId="12" fillId="3" borderId="3" xfId="1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Style 1" xfId="2" xr:uid="{00000000-0005-0000-0000-000005000000}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165100</xdr:rowOff>
    </xdr:from>
    <xdr:to>
      <xdr:col>5</xdr:col>
      <xdr:colOff>1095906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47D1E0-2686-2D42-B2DD-879D61B34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165100"/>
          <a:ext cx="1095906" cy="444500"/>
        </a:xfrm>
        <a:prstGeom prst="rect">
          <a:avLst/>
        </a:prstGeom>
      </xdr:spPr>
    </xdr:pic>
    <xdr:clientData/>
  </xdr:twoCellAnchor>
  <xdr:twoCellAnchor>
    <xdr:from>
      <xdr:col>2</xdr:col>
      <xdr:colOff>12702</xdr:colOff>
      <xdr:row>0</xdr:row>
      <xdr:rowOff>54550</xdr:rowOff>
    </xdr:from>
    <xdr:to>
      <xdr:col>2</xdr:col>
      <xdr:colOff>3492501</xdr:colOff>
      <xdr:row>0</xdr:row>
      <xdr:rowOff>863600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1F25FC3-D32D-A74C-85E2-B6B67360746A}"/>
            </a:ext>
          </a:extLst>
        </xdr:cNvPr>
        <xdr:cNvSpPr txBox="1"/>
      </xdr:nvSpPr>
      <xdr:spPr>
        <a:xfrm>
          <a:off x="1752602" y="54550"/>
          <a:ext cx="3479799" cy="809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Price List order form 2020</a:t>
          </a:r>
        </a:p>
        <a:p>
          <a:pPr algn="l"/>
          <a:r>
            <a:rPr lang="en-US" sz="1600" b="1"/>
            <a:t>Single titles L1-30</a:t>
          </a:r>
        </a:p>
        <a:p>
          <a:pPr algn="l"/>
          <a:endParaRPr lang="en-US" sz="1600" b="1"/>
        </a:p>
      </xdr:txBody>
    </xdr:sp>
    <xdr:clientData/>
  </xdr:twoCellAnchor>
  <xdr:twoCellAnchor>
    <xdr:from>
      <xdr:col>0</xdr:col>
      <xdr:colOff>0</xdr:colOff>
      <xdr:row>0</xdr:row>
      <xdr:rowOff>143934</xdr:rowOff>
    </xdr:from>
    <xdr:to>
      <xdr:col>1</xdr:col>
      <xdr:colOff>533400</xdr:colOff>
      <xdr:row>0</xdr:row>
      <xdr:rowOff>706626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53BCF1-4050-9945-A588-F004536D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934"/>
          <a:ext cx="1562100" cy="562692"/>
        </a:xfrm>
        <a:prstGeom prst="rect">
          <a:avLst/>
        </a:prstGeom>
      </xdr:spPr>
    </xdr:pic>
    <xdr:clientData/>
  </xdr:twoCellAnchor>
  <xdr:twoCellAnchor>
    <xdr:from>
      <xdr:col>2</xdr:col>
      <xdr:colOff>2971801</xdr:colOff>
      <xdr:row>0</xdr:row>
      <xdr:rowOff>279401</xdr:rowOff>
    </xdr:from>
    <xdr:to>
      <xdr:col>2</xdr:col>
      <xdr:colOff>3873500</xdr:colOff>
      <xdr:row>1</xdr:row>
      <xdr:rowOff>215900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1F053CC-FF8A-934C-8526-5826E6468E9D}"/>
            </a:ext>
          </a:extLst>
        </xdr:cNvPr>
        <xdr:cNvSpPr/>
      </xdr:nvSpPr>
      <xdr:spPr>
        <a:xfrm>
          <a:off x="4711701" y="279401"/>
          <a:ext cx="901699" cy="86359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81783</xdr:colOff>
      <xdr:row>543</xdr:row>
      <xdr:rowOff>139701</xdr:rowOff>
    </xdr:from>
    <xdr:to>
      <xdr:col>5</xdr:col>
      <xdr:colOff>980382</xdr:colOff>
      <xdr:row>559</xdr:row>
      <xdr:rowOff>101592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2F57525-03A0-744E-94ED-BBD7B6F9441C}"/>
            </a:ext>
          </a:extLst>
        </xdr:cNvPr>
        <xdr:cNvGrpSpPr/>
      </xdr:nvGrpSpPr>
      <xdr:grpSpPr>
        <a:xfrm>
          <a:off x="81783" y="98145601"/>
          <a:ext cx="7972499" cy="2997191"/>
          <a:chOff x="117556" y="57548377"/>
          <a:chExt cx="8954244" cy="3055344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DA390D1-ED34-7F43-97AA-828690CA6E68}"/>
              </a:ext>
            </a:extLst>
          </xdr:cNvPr>
          <xdr:cNvSpPr txBox="1"/>
        </xdr:nvSpPr>
        <xdr:spPr>
          <a:xfrm>
            <a:off x="117556" y="58470325"/>
            <a:ext cx="2066844" cy="13533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 u="sng"/>
              <a:t>Publisher:</a:t>
            </a:r>
          </a:p>
          <a:p>
            <a:r>
              <a:rPr lang="en-US" sz="1000"/>
              <a:t>Eleanor Curtain Publishing Pty Ltd</a:t>
            </a:r>
          </a:p>
          <a:p>
            <a:r>
              <a:rPr lang="en-US" sz="1000"/>
              <a:t>Level 1, Suite 3,</a:t>
            </a:r>
            <a:r>
              <a:rPr lang="en-US" sz="1000" baseline="0"/>
              <a:t> </a:t>
            </a:r>
            <a:r>
              <a:rPr lang="en-US" sz="1000"/>
              <a:t>102 Toorak Road</a:t>
            </a:r>
          </a:p>
          <a:p>
            <a:r>
              <a:rPr lang="en-US" sz="1000"/>
              <a:t>South Yarra, VIC 3141,</a:t>
            </a:r>
            <a:r>
              <a:rPr lang="en-US" sz="1000" baseline="0"/>
              <a:t> </a:t>
            </a:r>
            <a:r>
              <a:rPr lang="en-US" sz="1000"/>
              <a:t>Australia</a:t>
            </a:r>
          </a:p>
          <a:p>
            <a:r>
              <a:rPr lang="en-US" sz="1000"/>
              <a:t>Ph: 03 </a:t>
            </a:r>
            <a:r>
              <a:rPr lang="is-IS" sz="1000"/>
              <a:t>9867 4880</a:t>
            </a:r>
            <a:endParaRPr lang="en-US" sz="1000"/>
          </a:p>
          <a:p>
            <a:r>
              <a:rPr lang="en-US" sz="1000"/>
              <a:t>enquiries@ecpublishing.com.au </a:t>
            </a:r>
          </a:p>
          <a:p>
            <a:r>
              <a:rPr lang="en-US" sz="1000"/>
              <a:t>www.ecpublishing.com.au</a:t>
            </a:r>
          </a:p>
          <a:p>
            <a:r>
              <a:rPr lang="en-US" sz="1000"/>
              <a:t>ABN: </a:t>
            </a:r>
            <a:r>
              <a:rPr lang="is-IS" sz="1000"/>
              <a:t>59 158 519978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8F5014C9-8566-3F4E-B8B1-D69369A362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85613" y="57548377"/>
            <a:ext cx="1900068" cy="722124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BEE939C-0C29-2D45-87B9-49038DB84F84}"/>
              </a:ext>
            </a:extLst>
          </xdr:cNvPr>
          <xdr:cNvSpPr txBox="1"/>
        </xdr:nvSpPr>
        <xdr:spPr>
          <a:xfrm>
            <a:off x="5774044" y="58452550"/>
            <a:ext cx="3297756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Edify Ltd</a:t>
            </a:r>
          </a:p>
          <a:p>
            <a:pPr algn="r"/>
            <a:r>
              <a:rPr lang="en-US" sz="1000"/>
              <a:t>Level 1, 39 Woodside Avenue</a:t>
            </a:r>
          </a:p>
          <a:p>
            <a:pPr algn="r"/>
            <a:r>
              <a:rPr lang="en-US" sz="1000"/>
              <a:t>Northcote, Auckland 0627, New Zealand</a:t>
            </a:r>
          </a:p>
          <a:p>
            <a:pPr algn="r"/>
            <a:r>
              <a:rPr lang="en-US" sz="1000"/>
              <a:t>Ph: 09 972 9428 or freephone 0508 332 665</a:t>
            </a:r>
          </a:p>
          <a:p>
            <a:pPr algn="r"/>
            <a:r>
              <a:rPr lang="en-US" sz="1000"/>
              <a:t>orders@edify.co.nz</a:t>
            </a:r>
          </a:p>
          <a:p>
            <a:pPr algn="r"/>
            <a:r>
              <a:rPr lang="en-US" sz="1000"/>
              <a:t>www.edify.co.nz</a:t>
            </a:r>
          </a:p>
          <a:p>
            <a:pPr algn="r"/>
            <a:r>
              <a:rPr lang="en-US" sz="1000"/>
              <a:t>942 903 014 5528</a:t>
            </a:r>
          </a:p>
          <a:p>
            <a:pPr algn="r"/>
            <a:endParaRPr lang="en-US" sz="10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5C966A8-7AC0-6F4B-96F3-65FD3DD17384}"/>
              </a:ext>
            </a:extLst>
          </xdr:cNvPr>
          <xdr:cNvSpPr txBox="1"/>
        </xdr:nvSpPr>
        <xdr:spPr>
          <a:xfrm>
            <a:off x="125653" y="60020947"/>
            <a:ext cx="8914427" cy="5827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$NZD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Prices valid for New Zealand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2020 EC Licensing Pty Ltd</a:t>
            </a:r>
          </a:p>
        </xdr:txBody>
      </xdr:sp>
    </xdr:grpSp>
    <xdr:clientData/>
  </xdr:twoCellAnchor>
  <xdr:twoCellAnchor>
    <xdr:from>
      <xdr:col>0</xdr:col>
      <xdr:colOff>38100</xdr:colOff>
      <xdr:row>525</xdr:row>
      <xdr:rowOff>88900</xdr:rowOff>
    </xdr:from>
    <xdr:to>
      <xdr:col>6</xdr:col>
      <xdr:colOff>0</xdr:colOff>
      <xdr:row>530</xdr:row>
      <xdr:rowOff>101599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04BACE3-B080-AE44-9F5B-BDD4359CCE5E}"/>
            </a:ext>
          </a:extLst>
        </xdr:cNvPr>
        <xdr:cNvSpPr txBox="1"/>
      </xdr:nvSpPr>
      <xdr:spPr>
        <a:xfrm>
          <a:off x="38100" y="15697200"/>
          <a:ext cx="8064500" cy="850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s-IS" sz="1000" b="0" baseline="0"/>
            <a:t>To place your order, simply fill in the fields and save to your computer then </a:t>
          </a:r>
        </a:p>
        <a:p>
          <a:pPr algn="ctr"/>
          <a:r>
            <a:rPr lang="is-IS" sz="1000" b="0" baseline="0"/>
            <a:t>E-mail: orders@edify.co.nz</a:t>
          </a:r>
        </a:p>
        <a:p>
          <a:pPr algn="ctr"/>
          <a:r>
            <a:rPr lang="is-IS" sz="1000" b="0" baseline="0"/>
            <a:t>If you have any questions please ring Edify Customer Service 09 972 9428 or freephone 0508 332 665</a:t>
          </a:r>
        </a:p>
        <a:p>
          <a:pPr algn="ctr"/>
          <a:endParaRPr lang="is-IS" sz="1000" b="0" baseline="0"/>
        </a:p>
        <a:p>
          <a:pPr algn="ctr"/>
          <a:endParaRPr lang="is-IS" sz="1000" b="0" baseline="0"/>
        </a:p>
      </xdr:txBody>
    </xdr:sp>
    <xdr:clientData/>
  </xdr:twoCellAnchor>
  <xdr:twoCellAnchor editAs="oneCell">
    <xdr:from>
      <xdr:col>3</xdr:col>
      <xdr:colOff>647700</xdr:colOff>
      <xdr:row>543</xdr:row>
      <xdr:rowOff>45912</xdr:rowOff>
    </xdr:from>
    <xdr:to>
      <xdr:col>5</xdr:col>
      <xdr:colOff>876300</xdr:colOff>
      <xdr:row>545</xdr:row>
      <xdr:rowOff>138552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4994F36-6282-F642-9B53-FE8BE11A3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19362612"/>
          <a:ext cx="1574800" cy="638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165100</xdr:rowOff>
    </xdr:from>
    <xdr:to>
      <xdr:col>5</xdr:col>
      <xdr:colOff>1095906</xdr:colOff>
      <xdr:row>0</xdr:row>
      <xdr:rowOff>609600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E7662AC-D82B-E749-810A-7D8B397F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165100"/>
          <a:ext cx="1095906" cy="444500"/>
        </a:xfrm>
        <a:prstGeom prst="rect">
          <a:avLst/>
        </a:prstGeom>
      </xdr:spPr>
    </xdr:pic>
    <xdr:clientData/>
  </xdr:twoCellAnchor>
  <xdr:twoCellAnchor>
    <xdr:from>
      <xdr:col>2</xdr:col>
      <xdr:colOff>12702</xdr:colOff>
      <xdr:row>0</xdr:row>
      <xdr:rowOff>54550</xdr:rowOff>
    </xdr:from>
    <xdr:to>
      <xdr:col>2</xdr:col>
      <xdr:colOff>3492501</xdr:colOff>
      <xdr:row>0</xdr:row>
      <xdr:rowOff>863600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B63689E-6CCF-644B-85A6-A12430942E06}"/>
            </a:ext>
          </a:extLst>
        </xdr:cNvPr>
        <xdr:cNvSpPr txBox="1"/>
      </xdr:nvSpPr>
      <xdr:spPr>
        <a:xfrm>
          <a:off x="2197102" y="54550"/>
          <a:ext cx="3479799" cy="809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Price List order form 2020</a:t>
          </a:r>
        </a:p>
        <a:p>
          <a:pPr algn="l"/>
          <a:r>
            <a:rPr lang="en-US" sz="1600" b="1"/>
            <a:t>PACKS L1-30</a:t>
          </a:r>
        </a:p>
      </xdr:txBody>
    </xdr:sp>
    <xdr:clientData/>
  </xdr:twoCellAnchor>
  <xdr:twoCellAnchor>
    <xdr:from>
      <xdr:col>0</xdr:col>
      <xdr:colOff>0</xdr:colOff>
      <xdr:row>0</xdr:row>
      <xdr:rowOff>143934</xdr:rowOff>
    </xdr:from>
    <xdr:to>
      <xdr:col>1</xdr:col>
      <xdr:colOff>533400</xdr:colOff>
      <xdr:row>0</xdr:row>
      <xdr:rowOff>706626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2C2335-ED7B-464A-9247-655EF4F0B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934"/>
          <a:ext cx="1562100" cy="562692"/>
        </a:xfrm>
        <a:prstGeom prst="rect">
          <a:avLst/>
        </a:prstGeom>
      </xdr:spPr>
    </xdr:pic>
    <xdr:clientData/>
  </xdr:twoCellAnchor>
  <xdr:twoCellAnchor>
    <xdr:from>
      <xdr:col>2</xdr:col>
      <xdr:colOff>2971801</xdr:colOff>
      <xdr:row>0</xdr:row>
      <xdr:rowOff>279401</xdr:rowOff>
    </xdr:from>
    <xdr:to>
      <xdr:col>2</xdr:col>
      <xdr:colOff>3873500</xdr:colOff>
      <xdr:row>1</xdr:row>
      <xdr:rowOff>215900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D5DC89A-5BBC-5E4D-B380-00E366877798}"/>
            </a:ext>
          </a:extLst>
        </xdr:cNvPr>
        <xdr:cNvSpPr/>
      </xdr:nvSpPr>
      <xdr:spPr>
        <a:xfrm>
          <a:off x="4711701" y="279401"/>
          <a:ext cx="901699" cy="86359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81783</xdr:colOff>
      <xdr:row>256</xdr:row>
      <xdr:rowOff>139701</xdr:rowOff>
    </xdr:from>
    <xdr:to>
      <xdr:col>5</xdr:col>
      <xdr:colOff>980382</xdr:colOff>
      <xdr:row>272</xdr:row>
      <xdr:rowOff>101592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4603441-C0BE-1A4D-BF5B-941DC80A4E7F}"/>
            </a:ext>
          </a:extLst>
        </xdr:cNvPr>
        <xdr:cNvGrpSpPr/>
      </xdr:nvGrpSpPr>
      <xdr:grpSpPr>
        <a:xfrm>
          <a:off x="81783" y="52603401"/>
          <a:ext cx="7870899" cy="2997191"/>
          <a:chOff x="117556" y="57548377"/>
          <a:chExt cx="8954244" cy="3055344"/>
        </a:xfrm>
      </xdr:grpSpPr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0CF646E-CFEB-D946-8271-F9401130E287}"/>
              </a:ext>
            </a:extLst>
          </xdr:cNvPr>
          <xdr:cNvSpPr txBox="1"/>
        </xdr:nvSpPr>
        <xdr:spPr>
          <a:xfrm>
            <a:off x="117556" y="58470325"/>
            <a:ext cx="2066844" cy="13533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 u="sng"/>
              <a:t>Publisher:</a:t>
            </a:r>
          </a:p>
          <a:p>
            <a:r>
              <a:rPr lang="en-US" sz="1000"/>
              <a:t>Eleanor Curtain Publishing Pty Ltd</a:t>
            </a:r>
          </a:p>
          <a:p>
            <a:r>
              <a:rPr lang="en-US" sz="1000"/>
              <a:t>Level 1, Suite 3,</a:t>
            </a:r>
            <a:r>
              <a:rPr lang="en-US" sz="1000" baseline="0"/>
              <a:t> </a:t>
            </a:r>
            <a:r>
              <a:rPr lang="en-US" sz="1000"/>
              <a:t>102 Toorak Road</a:t>
            </a:r>
          </a:p>
          <a:p>
            <a:r>
              <a:rPr lang="en-US" sz="1000"/>
              <a:t>South Yarra, VIC 3141,</a:t>
            </a:r>
            <a:r>
              <a:rPr lang="en-US" sz="1000" baseline="0"/>
              <a:t> </a:t>
            </a:r>
            <a:r>
              <a:rPr lang="en-US" sz="1000"/>
              <a:t>Australia</a:t>
            </a:r>
          </a:p>
          <a:p>
            <a:r>
              <a:rPr lang="en-US" sz="1000"/>
              <a:t>Ph: 03 </a:t>
            </a:r>
            <a:r>
              <a:rPr lang="is-IS" sz="1000"/>
              <a:t>9867 4880</a:t>
            </a:r>
            <a:endParaRPr lang="en-US" sz="1000"/>
          </a:p>
          <a:p>
            <a:r>
              <a:rPr lang="en-US" sz="1000"/>
              <a:t>enquiries@ecpublishing.com.au </a:t>
            </a:r>
          </a:p>
          <a:p>
            <a:r>
              <a:rPr lang="en-US" sz="1000"/>
              <a:t>www.ecpublishing.com.au</a:t>
            </a:r>
          </a:p>
          <a:p>
            <a:r>
              <a:rPr lang="en-US" sz="1000"/>
              <a:t>ABN: </a:t>
            </a:r>
            <a:r>
              <a:rPr lang="is-IS" sz="1000"/>
              <a:t>59 158 519978</a:t>
            </a: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58AD3F4-F424-0C4A-B40B-A421F4DFBB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85613" y="57548377"/>
            <a:ext cx="1900068" cy="722124"/>
          </a:xfrm>
          <a:prstGeom prst="rect">
            <a:avLst/>
          </a:prstGeom>
        </xdr:spPr>
      </xdr:pic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CEB44D2-07C6-4549-AF03-F113AB91C95C}"/>
              </a:ext>
            </a:extLst>
          </xdr:cNvPr>
          <xdr:cNvSpPr txBox="1"/>
        </xdr:nvSpPr>
        <xdr:spPr>
          <a:xfrm>
            <a:off x="5774044" y="58452550"/>
            <a:ext cx="3297756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Edify Ltd</a:t>
            </a:r>
          </a:p>
          <a:p>
            <a:pPr algn="r"/>
            <a:r>
              <a:rPr lang="en-US" sz="1000"/>
              <a:t>Level 1, 39 Woodside Avenue</a:t>
            </a:r>
          </a:p>
          <a:p>
            <a:pPr algn="r"/>
            <a:r>
              <a:rPr lang="en-US" sz="1000"/>
              <a:t>Northcote, Auckland 0627, New Zealand</a:t>
            </a:r>
          </a:p>
          <a:p>
            <a:pPr algn="r"/>
            <a:r>
              <a:rPr lang="en-US" sz="1000"/>
              <a:t>Ph: 09 972 9428 or freephone 0508 332 665</a:t>
            </a:r>
          </a:p>
          <a:p>
            <a:pPr algn="r"/>
            <a:r>
              <a:rPr lang="en-US" sz="1000"/>
              <a:t>orders@edify.co.nz</a:t>
            </a:r>
          </a:p>
          <a:p>
            <a:pPr algn="r"/>
            <a:r>
              <a:rPr lang="en-US" sz="1000"/>
              <a:t>www.edify.co.nz</a:t>
            </a:r>
          </a:p>
          <a:p>
            <a:pPr algn="r"/>
            <a:r>
              <a:rPr lang="en-US" sz="1000"/>
              <a:t>942 903 014 5528</a:t>
            </a:r>
          </a:p>
          <a:p>
            <a:pPr algn="r"/>
            <a:endParaRPr lang="en-US" sz="10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22045625-60C4-4F41-AE8F-29431632C93D}"/>
              </a:ext>
            </a:extLst>
          </xdr:cNvPr>
          <xdr:cNvSpPr txBox="1"/>
        </xdr:nvSpPr>
        <xdr:spPr>
          <a:xfrm>
            <a:off x="125653" y="60020947"/>
            <a:ext cx="8914427" cy="5827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$NZD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Prices valid for New Zealand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2020 EC Licensing Pty Ltd</a:t>
            </a:r>
          </a:p>
        </xdr:txBody>
      </xdr:sp>
    </xdr:grpSp>
    <xdr:clientData/>
  </xdr:twoCellAnchor>
  <xdr:twoCellAnchor>
    <xdr:from>
      <xdr:col>0</xdr:col>
      <xdr:colOff>38100</xdr:colOff>
      <xdr:row>238</xdr:row>
      <xdr:rowOff>88900</xdr:rowOff>
    </xdr:from>
    <xdr:to>
      <xdr:col>6</xdr:col>
      <xdr:colOff>0</xdr:colOff>
      <xdr:row>243</xdr:row>
      <xdr:rowOff>101599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8141791-9834-444C-B0B7-C0134054BBB9}"/>
            </a:ext>
          </a:extLst>
        </xdr:cNvPr>
        <xdr:cNvSpPr txBox="1"/>
      </xdr:nvSpPr>
      <xdr:spPr>
        <a:xfrm>
          <a:off x="38100" y="48844200"/>
          <a:ext cx="6197600" cy="850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s-IS" sz="1000" b="0" baseline="0"/>
            <a:t>To place your order, simply fill in the fields and save to your computer then </a:t>
          </a:r>
        </a:p>
        <a:p>
          <a:pPr algn="ctr"/>
          <a:r>
            <a:rPr lang="is-IS" sz="1000" b="0" baseline="0"/>
            <a:t>E-mail: orders@edify.co.nz</a:t>
          </a:r>
        </a:p>
        <a:p>
          <a:pPr algn="ctr"/>
          <a:r>
            <a:rPr lang="is-IS" sz="1000" b="0" baseline="0"/>
            <a:t>If you have any questions please ring Edify Customer Service 09 972 9428 or freephone 0508 332 665</a:t>
          </a:r>
        </a:p>
        <a:p>
          <a:pPr algn="ctr"/>
          <a:endParaRPr lang="is-IS" sz="1000" b="0" baseline="0"/>
        </a:p>
        <a:p>
          <a:pPr algn="ctr"/>
          <a:endParaRPr lang="is-IS" sz="1000" b="0" baseline="0"/>
        </a:p>
      </xdr:txBody>
    </xdr:sp>
    <xdr:clientData/>
  </xdr:twoCellAnchor>
  <xdr:twoCellAnchor editAs="oneCell">
    <xdr:from>
      <xdr:col>3</xdr:col>
      <xdr:colOff>647700</xdr:colOff>
      <xdr:row>256</xdr:row>
      <xdr:rowOff>45912</xdr:rowOff>
    </xdr:from>
    <xdr:to>
      <xdr:col>5</xdr:col>
      <xdr:colOff>876300</xdr:colOff>
      <xdr:row>258</xdr:row>
      <xdr:rowOff>138552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5E3EC7A-E27B-8649-9215-7D4DD8AD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52509612"/>
          <a:ext cx="1574800" cy="6387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165100</xdr:rowOff>
    </xdr:from>
    <xdr:to>
      <xdr:col>5</xdr:col>
      <xdr:colOff>1095906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F471DD-D918-B940-81D3-79A651BBA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165100"/>
          <a:ext cx="1095906" cy="444500"/>
        </a:xfrm>
        <a:prstGeom prst="rect">
          <a:avLst/>
        </a:prstGeom>
      </xdr:spPr>
    </xdr:pic>
    <xdr:clientData/>
  </xdr:twoCellAnchor>
  <xdr:twoCellAnchor>
    <xdr:from>
      <xdr:col>2</xdr:col>
      <xdr:colOff>12702</xdr:colOff>
      <xdr:row>0</xdr:row>
      <xdr:rowOff>54550</xdr:rowOff>
    </xdr:from>
    <xdr:to>
      <xdr:col>2</xdr:col>
      <xdr:colOff>3492501</xdr:colOff>
      <xdr:row>0</xdr:row>
      <xdr:rowOff>863600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A2D9D00-F6CD-B545-A194-FFB1CA3DE998}"/>
            </a:ext>
          </a:extLst>
        </xdr:cNvPr>
        <xdr:cNvSpPr txBox="1"/>
      </xdr:nvSpPr>
      <xdr:spPr>
        <a:xfrm>
          <a:off x="1752602" y="54550"/>
          <a:ext cx="3479799" cy="809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/>
            <a:t>Price List order form 2020</a:t>
          </a:r>
        </a:p>
        <a:p>
          <a:pPr algn="l"/>
          <a:r>
            <a:rPr lang="en-US" sz="1600" b="1"/>
            <a:t>Middle Upper Primary</a:t>
          </a:r>
        </a:p>
        <a:p>
          <a:pPr algn="l"/>
          <a:endParaRPr lang="en-US" sz="1600" b="1"/>
        </a:p>
      </xdr:txBody>
    </xdr:sp>
    <xdr:clientData/>
  </xdr:twoCellAnchor>
  <xdr:twoCellAnchor>
    <xdr:from>
      <xdr:col>0</xdr:col>
      <xdr:colOff>0</xdr:colOff>
      <xdr:row>0</xdr:row>
      <xdr:rowOff>143934</xdr:rowOff>
    </xdr:from>
    <xdr:to>
      <xdr:col>1</xdr:col>
      <xdr:colOff>533400</xdr:colOff>
      <xdr:row>0</xdr:row>
      <xdr:rowOff>706626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D25BCF-2726-EA4D-AA7E-D7624E7B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934"/>
          <a:ext cx="1562100" cy="562692"/>
        </a:xfrm>
        <a:prstGeom prst="rect">
          <a:avLst/>
        </a:prstGeom>
      </xdr:spPr>
    </xdr:pic>
    <xdr:clientData/>
  </xdr:twoCellAnchor>
  <xdr:twoCellAnchor>
    <xdr:from>
      <xdr:col>2</xdr:col>
      <xdr:colOff>2971801</xdr:colOff>
      <xdr:row>0</xdr:row>
      <xdr:rowOff>279401</xdr:rowOff>
    </xdr:from>
    <xdr:to>
      <xdr:col>2</xdr:col>
      <xdr:colOff>3873500</xdr:colOff>
      <xdr:row>1</xdr:row>
      <xdr:rowOff>215900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08304C2-D36D-2F4C-91AE-0E023F52DF95}"/>
            </a:ext>
          </a:extLst>
        </xdr:cNvPr>
        <xdr:cNvSpPr/>
      </xdr:nvSpPr>
      <xdr:spPr>
        <a:xfrm>
          <a:off x="4711701" y="279401"/>
          <a:ext cx="901699" cy="863599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000"/>
            <a:t>See Tabs  for more</a:t>
          </a:r>
          <a:r>
            <a:rPr lang="en-US" sz="1000" baseline="0"/>
            <a:t> options</a:t>
          </a:r>
          <a:endParaRPr lang="en-US" sz="1000"/>
        </a:p>
      </xdr:txBody>
    </xdr:sp>
    <xdr:clientData/>
  </xdr:twoCellAnchor>
  <xdr:twoCellAnchor>
    <xdr:from>
      <xdr:col>0</xdr:col>
      <xdr:colOff>81783</xdr:colOff>
      <xdr:row>100</xdr:row>
      <xdr:rowOff>139701</xdr:rowOff>
    </xdr:from>
    <xdr:to>
      <xdr:col>5</xdr:col>
      <xdr:colOff>980382</xdr:colOff>
      <xdr:row>116</xdr:row>
      <xdr:rowOff>101592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E3D8971B-5D50-8647-93BE-346372F7202D}"/>
            </a:ext>
          </a:extLst>
        </xdr:cNvPr>
        <xdr:cNvGrpSpPr/>
      </xdr:nvGrpSpPr>
      <xdr:grpSpPr>
        <a:xfrm>
          <a:off x="81783" y="19456401"/>
          <a:ext cx="7870899" cy="2997191"/>
          <a:chOff x="117556" y="57548377"/>
          <a:chExt cx="8954244" cy="3055344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D7AD7E0-4705-CA42-BC5E-F21A99EDC611}"/>
              </a:ext>
            </a:extLst>
          </xdr:cNvPr>
          <xdr:cNvSpPr txBox="1"/>
        </xdr:nvSpPr>
        <xdr:spPr>
          <a:xfrm>
            <a:off x="117556" y="58470325"/>
            <a:ext cx="2066844" cy="13533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 u="sng"/>
              <a:t>Publisher:</a:t>
            </a:r>
          </a:p>
          <a:p>
            <a:r>
              <a:rPr lang="en-US" sz="1000"/>
              <a:t>Eleanor Curtain Publishing Pty Ltd</a:t>
            </a:r>
          </a:p>
          <a:p>
            <a:r>
              <a:rPr lang="en-US" sz="1000"/>
              <a:t>Level 1, Suite 3,</a:t>
            </a:r>
            <a:r>
              <a:rPr lang="en-US" sz="1000" baseline="0"/>
              <a:t> </a:t>
            </a:r>
            <a:r>
              <a:rPr lang="en-US" sz="1000"/>
              <a:t>102 Toorak Road</a:t>
            </a:r>
          </a:p>
          <a:p>
            <a:r>
              <a:rPr lang="en-US" sz="1000"/>
              <a:t>South Yarra, VIC 3141,</a:t>
            </a:r>
            <a:r>
              <a:rPr lang="en-US" sz="1000" baseline="0"/>
              <a:t> </a:t>
            </a:r>
            <a:r>
              <a:rPr lang="en-US" sz="1000"/>
              <a:t>Australia</a:t>
            </a:r>
          </a:p>
          <a:p>
            <a:r>
              <a:rPr lang="en-US" sz="1000"/>
              <a:t>Ph: 03 </a:t>
            </a:r>
            <a:r>
              <a:rPr lang="is-IS" sz="1000"/>
              <a:t>9867 4880</a:t>
            </a:r>
            <a:endParaRPr lang="en-US" sz="1000"/>
          </a:p>
          <a:p>
            <a:r>
              <a:rPr lang="en-US" sz="1000"/>
              <a:t>enquiries@ecpublishing.com.au </a:t>
            </a:r>
          </a:p>
          <a:p>
            <a:r>
              <a:rPr lang="en-US" sz="1000"/>
              <a:t>www.ecpublishing.com.au</a:t>
            </a:r>
          </a:p>
          <a:p>
            <a:r>
              <a:rPr lang="en-US" sz="1000"/>
              <a:t>ABN: </a:t>
            </a:r>
            <a:r>
              <a:rPr lang="is-IS" sz="1000"/>
              <a:t>59 158 519978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672D3547-0F93-D440-80B9-630501A033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85613" y="57548377"/>
            <a:ext cx="1900068" cy="722124"/>
          </a:xfrm>
          <a:prstGeom prst="rect">
            <a:avLst/>
          </a:prstGeom>
        </xdr:spPr>
      </xdr:pic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33FF9BD0-784B-CF47-833B-B89FFF947AFB}"/>
              </a:ext>
            </a:extLst>
          </xdr:cNvPr>
          <xdr:cNvSpPr txBox="1"/>
        </xdr:nvSpPr>
        <xdr:spPr>
          <a:xfrm>
            <a:off x="5774044" y="58452550"/>
            <a:ext cx="3297756" cy="131832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r"/>
            <a:r>
              <a:rPr lang="en-US" sz="1000" b="1" u="sng"/>
              <a:t>Distributed by:</a:t>
            </a:r>
          </a:p>
          <a:p>
            <a:pPr algn="r"/>
            <a:r>
              <a:rPr lang="en-US" sz="1000"/>
              <a:t>Edify Ltd</a:t>
            </a:r>
          </a:p>
          <a:p>
            <a:pPr algn="r"/>
            <a:r>
              <a:rPr lang="en-US" sz="1000"/>
              <a:t>Level 1, 39 Woodside Avenue</a:t>
            </a:r>
          </a:p>
          <a:p>
            <a:pPr algn="r"/>
            <a:r>
              <a:rPr lang="en-US" sz="1000"/>
              <a:t>Northcote, Auckland 0627, New Zealand</a:t>
            </a:r>
          </a:p>
          <a:p>
            <a:pPr algn="r"/>
            <a:r>
              <a:rPr lang="en-US" sz="1000"/>
              <a:t>Ph: 09 972 9428 or freephone 0508 332 665</a:t>
            </a:r>
          </a:p>
          <a:p>
            <a:pPr algn="r"/>
            <a:r>
              <a:rPr lang="en-US" sz="1000"/>
              <a:t>orders@edify.co.nz</a:t>
            </a:r>
          </a:p>
          <a:p>
            <a:pPr algn="r"/>
            <a:r>
              <a:rPr lang="en-US" sz="1000"/>
              <a:t>www.edify.co.nz</a:t>
            </a:r>
          </a:p>
          <a:p>
            <a:pPr algn="r"/>
            <a:r>
              <a:rPr lang="en-US" sz="1000"/>
              <a:t>942 903 014 5528</a:t>
            </a:r>
          </a:p>
          <a:p>
            <a:pPr algn="r"/>
            <a:endParaRPr lang="en-US" sz="10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A16F84B9-90CB-054C-BFCC-96F29F7C3DB4}"/>
              </a:ext>
            </a:extLst>
          </xdr:cNvPr>
          <xdr:cNvSpPr txBox="1"/>
        </xdr:nvSpPr>
        <xdr:spPr>
          <a:xfrm>
            <a:off x="125653" y="60020947"/>
            <a:ext cx="8914427" cy="58277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800"/>
              <a:t>All prices are recommended $NZD retail prices inclusive of GST and subject to change without notice.</a:t>
            </a:r>
            <a:r>
              <a:rPr lang="en-US" sz="800" baseline="0"/>
              <a:t> </a:t>
            </a:r>
            <a:r>
              <a:rPr lang="en-US" sz="800"/>
              <a:t>All information and prices are correct at time of printing.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Prices valid for New Zealand only.</a:t>
            </a:r>
            <a:r>
              <a:rPr lang="en-US" sz="800" baseline="0"/>
              <a:t> </a:t>
            </a:r>
          </a:p>
          <a:p>
            <a:pPr algn="ctr"/>
            <a:r>
              <a:rPr lang="en-US" sz="800"/>
              <a:t>© 2020 EC Licensing Pty Ltd</a:t>
            </a:r>
          </a:p>
        </xdr:txBody>
      </xdr:sp>
    </xdr:grpSp>
    <xdr:clientData/>
  </xdr:twoCellAnchor>
  <xdr:twoCellAnchor>
    <xdr:from>
      <xdr:col>0</xdr:col>
      <xdr:colOff>38100</xdr:colOff>
      <xdr:row>82</xdr:row>
      <xdr:rowOff>88900</xdr:rowOff>
    </xdr:from>
    <xdr:to>
      <xdr:col>6</xdr:col>
      <xdr:colOff>0</xdr:colOff>
      <xdr:row>87</xdr:row>
      <xdr:rowOff>101599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2CD6645-223C-604F-AF42-28BAE1A3887C}"/>
            </a:ext>
          </a:extLst>
        </xdr:cNvPr>
        <xdr:cNvSpPr txBox="1"/>
      </xdr:nvSpPr>
      <xdr:spPr>
        <a:xfrm>
          <a:off x="38100" y="48844200"/>
          <a:ext cx="8064500" cy="850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s-IS" sz="1000" b="0" baseline="0"/>
            <a:t>To place your order, simply fill in the fields and save to your computer then </a:t>
          </a:r>
        </a:p>
        <a:p>
          <a:pPr algn="ctr"/>
          <a:r>
            <a:rPr lang="is-IS" sz="1000" b="0" baseline="0"/>
            <a:t>E-mail: orders@edify.co.nz</a:t>
          </a:r>
        </a:p>
        <a:p>
          <a:pPr algn="ctr"/>
          <a:r>
            <a:rPr lang="is-IS" sz="1000" b="0" baseline="0"/>
            <a:t>If you have any questions please ring Edify Customer Service 09 972 9428 or freephone 0508 332 665</a:t>
          </a:r>
        </a:p>
        <a:p>
          <a:pPr algn="ctr"/>
          <a:endParaRPr lang="is-IS" sz="1000" b="0" baseline="0"/>
        </a:p>
        <a:p>
          <a:pPr algn="ctr"/>
          <a:endParaRPr lang="is-IS" sz="1000" b="0" baseline="0"/>
        </a:p>
      </xdr:txBody>
    </xdr:sp>
    <xdr:clientData/>
  </xdr:twoCellAnchor>
  <xdr:twoCellAnchor editAs="oneCell">
    <xdr:from>
      <xdr:col>3</xdr:col>
      <xdr:colOff>647700</xdr:colOff>
      <xdr:row>100</xdr:row>
      <xdr:rowOff>45912</xdr:rowOff>
    </xdr:from>
    <xdr:to>
      <xdr:col>5</xdr:col>
      <xdr:colOff>876300</xdr:colOff>
      <xdr:row>102</xdr:row>
      <xdr:rowOff>138552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29FB69B-A458-CC4F-AEDB-48F223300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3800" y="52509612"/>
          <a:ext cx="1574800" cy="63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5235D-4AF4-3A41-B782-603688A205B9}">
  <sheetPr>
    <tabColor rgb="FFFF0000"/>
    <pageSetUpPr fitToPage="1"/>
  </sheetPr>
  <dimension ref="A1:F561"/>
  <sheetViews>
    <sheetView tabSelected="1" zoomScaleNormal="100" workbookViewId="0">
      <selection activeCell="A4" sqref="A4"/>
    </sheetView>
  </sheetViews>
  <sheetFormatPr baseColWidth="10" defaultColWidth="18.33203125" defaultRowHeight="14"/>
  <cols>
    <col min="1" max="1" width="14.83203125" style="44" customWidth="1"/>
    <col min="2" max="2" width="9.33203125" style="44" customWidth="1"/>
    <col min="3" max="3" width="51" style="10" customWidth="1"/>
    <col min="4" max="4" width="9.5" style="32" customWidth="1"/>
    <col min="5" max="5" width="8.1640625" style="30" customWidth="1"/>
    <col min="6" max="6" width="14.83203125" style="33" customWidth="1"/>
    <col min="7" max="16384" width="18.33203125" style="2"/>
  </cols>
  <sheetData>
    <row r="1" spans="1:6" ht="73" customHeight="1">
      <c r="A1" s="38"/>
      <c r="B1" s="38"/>
      <c r="C1" s="1"/>
      <c r="D1" s="13"/>
      <c r="E1" s="14"/>
      <c r="F1" s="15"/>
    </row>
    <row r="2" spans="1:6" ht="30" customHeight="1">
      <c r="A2" s="39" t="s">
        <v>0</v>
      </c>
      <c r="B2" s="39" t="s">
        <v>10</v>
      </c>
      <c r="C2" s="3" t="s">
        <v>12</v>
      </c>
      <c r="D2" s="16" t="s">
        <v>722</v>
      </c>
      <c r="E2" s="17" t="s">
        <v>155</v>
      </c>
      <c r="F2" s="18" t="s">
        <v>723</v>
      </c>
    </row>
    <row r="3" spans="1:6">
      <c r="A3" s="212" t="s">
        <v>1</v>
      </c>
      <c r="B3" s="40"/>
      <c r="C3" s="4" t="s">
        <v>13</v>
      </c>
      <c r="D3" s="19"/>
      <c r="E3" s="20"/>
      <c r="F3" s="21"/>
    </row>
    <row r="4" spans="1:6">
      <c r="A4" s="114">
        <v>9781760177577</v>
      </c>
      <c r="B4" s="41" t="s">
        <v>11</v>
      </c>
      <c r="C4" s="6" t="s">
        <v>14</v>
      </c>
      <c r="D4" s="186">
        <v>55</v>
      </c>
      <c r="E4" s="187"/>
      <c r="F4" s="31">
        <f>SUM(D4*E4)</f>
        <v>0</v>
      </c>
    </row>
    <row r="5" spans="1:6">
      <c r="A5" s="114">
        <v>9781760177621</v>
      </c>
      <c r="B5" s="41" t="s">
        <v>11</v>
      </c>
      <c r="C5" s="6" t="s">
        <v>15</v>
      </c>
      <c r="D5" s="22">
        <v>55</v>
      </c>
      <c r="E5" s="23"/>
      <c r="F5" s="24">
        <f t="shared" ref="F5:F19" si="0">SUM(D5*E5)</f>
        <v>0</v>
      </c>
    </row>
    <row r="6" spans="1:6">
      <c r="A6" s="114">
        <v>9781760177584</v>
      </c>
      <c r="B6" s="41" t="s">
        <v>11</v>
      </c>
      <c r="C6" s="6" t="s">
        <v>16</v>
      </c>
      <c r="D6" s="22">
        <v>55</v>
      </c>
      <c r="E6" s="23"/>
      <c r="F6" s="24">
        <f t="shared" si="0"/>
        <v>0</v>
      </c>
    </row>
    <row r="7" spans="1:6">
      <c r="A7" s="114">
        <v>9781760177591</v>
      </c>
      <c r="B7" s="41" t="s">
        <v>11</v>
      </c>
      <c r="C7" s="6" t="s">
        <v>17</v>
      </c>
      <c r="D7" s="22">
        <v>55</v>
      </c>
      <c r="E7" s="23"/>
      <c r="F7" s="24">
        <f t="shared" si="0"/>
        <v>0</v>
      </c>
    </row>
    <row r="8" spans="1:6">
      <c r="A8" s="114">
        <v>9781760177560</v>
      </c>
      <c r="B8" s="41" t="s">
        <v>11</v>
      </c>
      <c r="C8" s="6" t="s">
        <v>18</v>
      </c>
      <c r="D8" s="22">
        <v>55</v>
      </c>
      <c r="E8" s="23"/>
      <c r="F8" s="24">
        <f t="shared" si="0"/>
        <v>0</v>
      </c>
    </row>
    <row r="9" spans="1:6">
      <c r="A9" s="114">
        <v>9781760177607</v>
      </c>
      <c r="B9" s="41" t="s">
        <v>11</v>
      </c>
      <c r="C9" s="6" t="s">
        <v>19</v>
      </c>
      <c r="D9" s="22">
        <v>55</v>
      </c>
      <c r="E9" s="23"/>
      <c r="F9" s="24">
        <f t="shared" si="0"/>
        <v>0</v>
      </c>
    </row>
    <row r="10" spans="1:6">
      <c r="A10" s="114">
        <v>9781760177553</v>
      </c>
      <c r="B10" s="41" t="s">
        <v>11</v>
      </c>
      <c r="C10" s="6" t="s">
        <v>20</v>
      </c>
      <c r="D10" s="22">
        <v>55</v>
      </c>
      <c r="E10" s="23"/>
      <c r="F10" s="24">
        <f t="shared" si="0"/>
        <v>0</v>
      </c>
    </row>
    <row r="11" spans="1:6">
      <c r="A11" s="114">
        <v>9781760177614</v>
      </c>
      <c r="B11" s="41" t="s">
        <v>11</v>
      </c>
      <c r="C11" s="6" t="s">
        <v>21</v>
      </c>
      <c r="D11" s="22">
        <v>55</v>
      </c>
      <c r="E11" s="23"/>
      <c r="F11" s="24">
        <f t="shared" si="0"/>
        <v>0</v>
      </c>
    </row>
    <row r="12" spans="1:6">
      <c r="A12" s="114">
        <v>9781760385453</v>
      </c>
      <c r="B12" s="41" t="s">
        <v>11</v>
      </c>
      <c r="C12" s="6" t="s">
        <v>22</v>
      </c>
      <c r="D12" s="22">
        <v>55</v>
      </c>
      <c r="E12" s="23"/>
      <c r="F12" s="24">
        <f t="shared" si="0"/>
        <v>0</v>
      </c>
    </row>
    <row r="13" spans="1:6">
      <c r="A13" s="114">
        <v>9781760385460</v>
      </c>
      <c r="B13" s="41" t="s">
        <v>11</v>
      </c>
      <c r="C13" s="6" t="s">
        <v>23</v>
      </c>
      <c r="D13" s="22">
        <v>55</v>
      </c>
      <c r="E13" s="23"/>
      <c r="F13" s="24">
        <f t="shared" si="0"/>
        <v>0</v>
      </c>
    </row>
    <row r="14" spans="1:6">
      <c r="A14" s="114">
        <v>9781760385477</v>
      </c>
      <c r="B14" s="41" t="s">
        <v>11</v>
      </c>
      <c r="C14" s="6" t="s">
        <v>24</v>
      </c>
      <c r="D14" s="22">
        <v>55</v>
      </c>
      <c r="E14" s="23"/>
      <c r="F14" s="24">
        <f t="shared" si="0"/>
        <v>0</v>
      </c>
    </row>
    <row r="15" spans="1:6">
      <c r="A15" s="114">
        <v>9781760385484</v>
      </c>
      <c r="B15" s="41" t="s">
        <v>11</v>
      </c>
      <c r="C15" s="6" t="s">
        <v>25</v>
      </c>
      <c r="D15" s="22">
        <v>55</v>
      </c>
      <c r="E15" s="23"/>
      <c r="F15" s="24">
        <f t="shared" si="0"/>
        <v>0</v>
      </c>
    </row>
    <row r="16" spans="1:6">
      <c r="A16" s="114">
        <v>9781760385491</v>
      </c>
      <c r="B16" s="41" t="s">
        <v>11</v>
      </c>
      <c r="C16" s="6" t="s">
        <v>26</v>
      </c>
      <c r="D16" s="22">
        <v>55</v>
      </c>
      <c r="E16" s="23"/>
      <c r="F16" s="24">
        <f t="shared" si="0"/>
        <v>0</v>
      </c>
    </row>
    <row r="17" spans="1:6">
      <c r="A17" s="114">
        <v>9781760385507</v>
      </c>
      <c r="B17" s="41" t="s">
        <v>11</v>
      </c>
      <c r="C17" s="6" t="s">
        <v>27</v>
      </c>
      <c r="D17" s="22">
        <v>55</v>
      </c>
      <c r="E17" s="23"/>
      <c r="F17" s="24">
        <f t="shared" si="0"/>
        <v>0</v>
      </c>
    </row>
    <row r="18" spans="1:6">
      <c r="A18" s="114">
        <v>9781760385514</v>
      </c>
      <c r="B18" s="41" t="s">
        <v>11</v>
      </c>
      <c r="C18" s="6" t="s">
        <v>28</v>
      </c>
      <c r="D18" s="22">
        <v>55</v>
      </c>
      <c r="E18" s="23"/>
      <c r="F18" s="24">
        <f t="shared" si="0"/>
        <v>0</v>
      </c>
    </row>
    <row r="19" spans="1:6">
      <c r="A19" s="200">
        <v>9781760385521</v>
      </c>
      <c r="B19" s="179" t="s">
        <v>11</v>
      </c>
      <c r="C19" s="180" t="s">
        <v>29</v>
      </c>
      <c r="D19" s="181">
        <v>55</v>
      </c>
      <c r="E19" s="182"/>
      <c r="F19" s="175">
        <f t="shared" si="0"/>
        <v>0</v>
      </c>
    </row>
    <row r="20" spans="1:6" s="50" customFormat="1" ht="14" customHeight="1">
      <c r="A20" s="212" t="s">
        <v>161</v>
      </c>
      <c r="B20" s="53"/>
      <c r="C20" s="54"/>
      <c r="D20" s="19"/>
      <c r="E20" s="20"/>
      <c r="F20" s="55"/>
    </row>
    <row r="21" spans="1:6" s="51" customFormat="1" ht="14" customHeight="1">
      <c r="A21" s="183">
        <v>9781743205525</v>
      </c>
      <c r="B21" s="183">
        <v>1</v>
      </c>
      <c r="C21" s="184" t="s">
        <v>162</v>
      </c>
      <c r="D21" s="185">
        <v>8.9499999999999993</v>
      </c>
      <c r="E21" s="177"/>
      <c r="F21" s="178">
        <f>SUM(D21*E21)</f>
        <v>0</v>
      </c>
    </row>
    <row r="22" spans="1:6" s="51" customFormat="1" ht="14" customHeight="1">
      <c r="A22" s="57" t="s">
        <v>725</v>
      </c>
      <c r="B22" s="57">
        <v>1</v>
      </c>
      <c r="C22" s="58" t="s">
        <v>163</v>
      </c>
      <c r="D22" s="29">
        <v>8.9499999999999993</v>
      </c>
      <c r="E22" s="59"/>
      <c r="F22" s="25">
        <f t="shared" ref="F22:F44" si="1">SUM(D22*E22)</f>
        <v>0</v>
      </c>
    </row>
    <row r="23" spans="1:6" s="51" customFormat="1" ht="14" customHeight="1">
      <c r="A23" s="57" t="s">
        <v>726</v>
      </c>
      <c r="B23" s="57">
        <v>1</v>
      </c>
      <c r="C23" s="58" t="s">
        <v>164</v>
      </c>
      <c r="D23" s="29">
        <v>8.9499999999999993</v>
      </c>
      <c r="E23" s="59"/>
      <c r="F23" s="25">
        <f t="shared" si="1"/>
        <v>0</v>
      </c>
    </row>
    <row r="24" spans="1:6" s="51" customFormat="1" ht="14" customHeight="1">
      <c r="A24" s="57" t="s">
        <v>727</v>
      </c>
      <c r="B24" s="57">
        <v>1</v>
      </c>
      <c r="C24" s="58" t="s">
        <v>165</v>
      </c>
      <c r="D24" s="29">
        <v>8.9499999999999993</v>
      </c>
      <c r="E24" s="59"/>
      <c r="F24" s="25">
        <f t="shared" si="1"/>
        <v>0</v>
      </c>
    </row>
    <row r="25" spans="1:6" s="51" customFormat="1" ht="14" customHeight="1">
      <c r="A25" s="57" t="s">
        <v>728</v>
      </c>
      <c r="B25" s="57">
        <v>1</v>
      </c>
      <c r="C25" s="58" t="s">
        <v>166</v>
      </c>
      <c r="D25" s="29">
        <v>8.9499999999999993</v>
      </c>
      <c r="E25" s="59"/>
      <c r="F25" s="25">
        <f t="shared" si="1"/>
        <v>0</v>
      </c>
    </row>
    <row r="26" spans="1:6" s="51" customFormat="1" ht="14" customHeight="1">
      <c r="A26" s="57" t="s">
        <v>729</v>
      </c>
      <c r="B26" s="57">
        <v>1</v>
      </c>
      <c r="C26" s="58" t="s">
        <v>167</v>
      </c>
      <c r="D26" s="29">
        <v>8.9499999999999993</v>
      </c>
      <c r="E26" s="59"/>
      <c r="F26" s="25">
        <f t="shared" si="1"/>
        <v>0</v>
      </c>
    </row>
    <row r="27" spans="1:6" s="51" customFormat="1" ht="14" customHeight="1">
      <c r="A27" s="57">
        <v>9781742340005</v>
      </c>
      <c r="B27" s="57">
        <v>1</v>
      </c>
      <c r="C27" s="56" t="s">
        <v>168</v>
      </c>
      <c r="D27" s="29">
        <v>8.9499999999999993</v>
      </c>
      <c r="E27" s="59"/>
      <c r="F27" s="25">
        <f t="shared" si="1"/>
        <v>0</v>
      </c>
    </row>
    <row r="28" spans="1:6" s="51" customFormat="1" ht="14" customHeight="1">
      <c r="A28" s="57">
        <v>9781742340012</v>
      </c>
      <c r="B28" s="57">
        <v>1</v>
      </c>
      <c r="C28" s="56" t="s">
        <v>169</v>
      </c>
      <c r="D28" s="29">
        <v>8.9499999999999993</v>
      </c>
      <c r="E28" s="59"/>
      <c r="F28" s="25">
        <f t="shared" si="1"/>
        <v>0</v>
      </c>
    </row>
    <row r="29" spans="1:6" s="51" customFormat="1" ht="14" customHeight="1">
      <c r="A29" s="57">
        <v>9781742340029</v>
      </c>
      <c r="B29" s="57">
        <v>1</v>
      </c>
      <c r="C29" s="56" t="s">
        <v>170</v>
      </c>
      <c r="D29" s="29">
        <v>8.9499999999999993</v>
      </c>
      <c r="E29" s="59"/>
      <c r="F29" s="25">
        <f t="shared" si="1"/>
        <v>0</v>
      </c>
    </row>
    <row r="30" spans="1:6" s="51" customFormat="1" ht="14" customHeight="1">
      <c r="A30" s="57">
        <v>9781742340036</v>
      </c>
      <c r="B30" s="57">
        <v>1</v>
      </c>
      <c r="C30" s="56" t="s">
        <v>171</v>
      </c>
      <c r="D30" s="29">
        <v>8.9499999999999993</v>
      </c>
      <c r="E30" s="59"/>
      <c r="F30" s="25">
        <f t="shared" si="1"/>
        <v>0</v>
      </c>
    </row>
    <row r="31" spans="1:6" s="51" customFormat="1" ht="14" customHeight="1">
      <c r="A31" s="57">
        <v>9781742340043</v>
      </c>
      <c r="B31" s="57">
        <v>1</v>
      </c>
      <c r="C31" s="56" t="s">
        <v>172</v>
      </c>
      <c r="D31" s="29">
        <v>8.9499999999999993</v>
      </c>
      <c r="E31" s="59"/>
      <c r="F31" s="25">
        <f t="shared" si="1"/>
        <v>0</v>
      </c>
    </row>
    <row r="32" spans="1:6" s="51" customFormat="1" ht="14" customHeight="1">
      <c r="A32" s="57">
        <v>9781742340050</v>
      </c>
      <c r="B32" s="57">
        <v>1</v>
      </c>
      <c r="C32" s="56" t="s">
        <v>173</v>
      </c>
      <c r="D32" s="29">
        <v>8.9499999999999993</v>
      </c>
      <c r="E32" s="59"/>
      <c r="F32" s="25">
        <f t="shared" si="1"/>
        <v>0</v>
      </c>
    </row>
    <row r="33" spans="1:6" s="51" customFormat="1" ht="14" customHeight="1">
      <c r="A33" s="57">
        <v>9781742340067</v>
      </c>
      <c r="B33" s="57">
        <v>1</v>
      </c>
      <c r="C33" s="56" t="s">
        <v>174</v>
      </c>
      <c r="D33" s="29">
        <v>8.9499999999999993</v>
      </c>
      <c r="E33" s="59"/>
      <c r="F33" s="25">
        <f t="shared" si="1"/>
        <v>0</v>
      </c>
    </row>
    <row r="34" spans="1:6" s="51" customFormat="1" ht="14" customHeight="1">
      <c r="A34" s="57">
        <v>9781742340074</v>
      </c>
      <c r="B34" s="57">
        <v>1</v>
      </c>
      <c r="C34" s="56" t="s">
        <v>175</v>
      </c>
      <c r="D34" s="29">
        <v>8.9499999999999993</v>
      </c>
      <c r="E34" s="59"/>
      <c r="F34" s="25">
        <f t="shared" si="1"/>
        <v>0</v>
      </c>
    </row>
    <row r="35" spans="1:6" s="51" customFormat="1" ht="14" customHeight="1">
      <c r="A35" s="57">
        <v>9781742340081</v>
      </c>
      <c r="B35" s="57">
        <v>1</v>
      </c>
      <c r="C35" s="56" t="s">
        <v>176</v>
      </c>
      <c r="D35" s="29">
        <v>8.9499999999999993</v>
      </c>
      <c r="E35" s="59"/>
      <c r="F35" s="25">
        <f t="shared" si="1"/>
        <v>0</v>
      </c>
    </row>
    <row r="36" spans="1:6" s="51" customFormat="1" ht="14" customHeight="1">
      <c r="A36" s="57">
        <v>9781742340098</v>
      </c>
      <c r="B36" s="57">
        <v>1</v>
      </c>
      <c r="C36" s="56" t="s">
        <v>177</v>
      </c>
      <c r="D36" s="29">
        <v>8.9499999999999993</v>
      </c>
      <c r="E36" s="59"/>
      <c r="F36" s="25">
        <f t="shared" si="1"/>
        <v>0</v>
      </c>
    </row>
    <row r="37" spans="1:6" s="51" customFormat="1" ht="14" customHeight="1">
      <c r="A37" s="57">
        <v>9781742340104</v>
      </c>
      <c r="B37" s="57">
        <v>1</v>
      </c>
      <c r="C37" s="56" t="s">
        <v>178</v>
      </c>
      <c r="D37" s="29">
        <v>8.9499999999999993</v>
      </c>
      <c r="E37" s="59"/>
      <c r="F37" s="25">
        <f t="shared" si="1"/>
        <v>0</v>
      </c>
    </row>
    <row r="38" spans="1:6" s="51" customFormat="1" ht="14" customHeight="1">
      <c r="A38" s="57">
        <v>9781742340111</v>
      </c>
      <c r="B38" s="57">
        <v>1</v>
      </c>
      <c r="C38" s="56" t="s">
        <v>179</v>
      </c>
      <c r="D38" s="29">
        <v>8.9499999999999993</v>
      </c>
      <c r="E38" s="59"/>
      <c r="F38" s="25">
        <f t="shared" si="1"/>
        <v>0</v>
      </c>
    </row>
    <row r="39" spans="1:6" s="51" customFormat="1" ht="14" customHeight="1">
      <c r="A39" s="57">
        <v>9781760679439</v>
      </c>
      <c r="B39" s="57">
        <v>1</v>
      </c>
      <c r="C39" s="56" t="s">
        <v>180</v>
      </c>
      <c r="D39" s="29">
        <v>8.9499999999999993</v>
      </c>
      <c r="E39" s="59"/>
      <c r="F39" s="25">
        <f t="shared" si="1"/>
        <v>0</v>
      </c>
    </row>
    <row r="40" spans="1:6" s="51" customFormat="1" ht="14" customHeight="1">
      <c r="A40" s="57">
        <v>9781760679446</v>
      </c>
      <c r="B40" s="57">
        <v>1</v>
      </c>
      <c r="C40" s="56" t="s">
        <v>181</v>
      </c>
      <c r="D40" s="29">
        <v>8.9499999999999993</v>
      </c>
      <c r="E40" s="59"/>
      <c r="F40" s="25">
        <f t="shared" si="1"/>
        <v>0</v>
      </c>
    </row>
    <row r="41" spans="1:6" s="51" customFormat="1" ht="14" customHeight="1">
      <c r="A41" s="57">
        <v>9781760679453</v>
      </c>
      <c r="B41" s="57">
        <v>1</v>
      </c>
      <c r="C41" s="56" t="s">
        <v>182</v>
      </c>
      <c r="D41" s="29">
        <v>8.9499999999999993</v>
      </c>
      <c r="E41" s="59"/>
      <c r="F41" s="25">
        <f t="shared" si="1"/>
        <v>0</v>
      </c>
    </row>
    <row r="42" spans="1:6" s="51" customFormat="1" ht="14" customHeight="1">
      <c r="A42" s="57">
        <v>9781760679460</v>
      </c>
      <c r="B42" s="57">
        <v>1</v>
      </c>
      <c r="C42" s="56" t="s">
        <v>183</v>
      </c>
      <c r="D42" s="29">
        <v>8.9499999999999993</v>
      </c>
      <c r="E42" s="59"/>
      <c r="F42" s="25">
        <f t="shared" si="1"/>
        <v>0</v>
      </c>
    </row>
    <row r="43" spans="1:6" s="51" customFormat="1" ht="14" customHeight="1">
      <c r="A43" s="57">
        <v>9781760679477</v>
      </c>
      <c r="B43" s="57">
        <v>1</v>
      </c>
      <c r="C43" s="56" t="s">
        <v>184</v>
      </c>
      <c r="D43" s="29">
        <v>8.9499999999999993</v>
      </c>
      <c r="E43" s="59"/>
      <c r="F43" s="25">
        <f t="shared" si="1"/>
        <v>0</v>
      </c>
    </row>
    <row r="44" spans="1:6" s="51" customFormat="1" ht="14" customHeight="1">
      <c r="A44" s="57">
        <v>9781760679484</v>
      </c>
      <c r="B44" s="57">
        <v>1</v>
      </c>
      <c r="C44" s="56" t="s">
        <v>185</v>
      </c>
      <c r="D44" s="29">
        <v>8.9499999999999993</v>
      </c>
      <c r="E44" s="59"/>
      <c r="F44" s="25">
        <f t="shared" si="1"/>
        <v>0</v>
      </c>
    </row>
    <row r="45" spans="1:6" s="51" customFormat="1" ht="14" customHeight="1">
      <c r="A45" s="61">
        <v>9781743205587</v>
      </c>
      <c r="B45" s="61">
        <v>2</v>
      </c>
      <c r="C45" s="60" t="s">
        <v>186</v>
      </c>
      <c r="D45" s="26">
        <v>8.9499999999999993</v>
      </c>
      <c r="E45" s="62"/>
      <c r="F45" s="24">
        <f>SUM(D45*E45)</f>
        <v>0</v>
      </c>
    </row>
    <row r="46" spans="1:6" s="51" customFormat="1" ht="14" customHeight="1">
      <c r="A46" s="61">
        <v>9781743205594</v>
      </c>
      <c r="B46" s="61">
        <v>2</v>
      </c>
      <c r="C46" s="60" t="s">
        <v>187</v>
      </c>
      <c r="D46" s="26">
        <v>8.9499999999999993</v>
      </c>
      <c r="E46" s="62"/>
      <c r="F46" s="24">
        <f t="shared" ref="F46:F109" si="2">SUM(D46*E46)</f>
        <v>0</v>
      </c>
    </row>
    <row r="47" spans="1:6" s="51" customFormat="1" ht="14" customHeight="1">
      <c r="A47" s="61" t="s">
        <v>730</v>
      </c>
      <c r="B47" s="61">
        <v>2</v>
      </c>
      <c r="C47" s="60" t="s">
        <v>188</v>
      </c>
      <c r="D47" s="26">
        <v>8.9499999999999993</v>
      </c>
      <c r="E47" s="62"/>
      <c r="F47" s="24">
        <f t="shared" si="2"/>
        <v>0</v>
      </c>
    </row>
    <row r="48" spans="1:6" s="51" customFormat="1" ht="14" customHeight="1">
      <c r="A48" s="61">
        <v>9781743205617</v>
      </c>
      <c r="B48" s="61">
        <v>2</v>
      </c>
      <c r="C48" s="60" t="s">
        <v>189</v>
      </c>
      <c r="D48" s="26">
        <v>8.9499999999999993</v>
      </c>
      <c r="E48" s="62"/>
      <c r="F48" s="24">
        <f t="shared" si="2"/>
        <v>0</v>
      </c>
    </row>
    <row r="49" spans="1:6" s="51" customFormat="1" ht="14" customHeight="1">
      <c r="A49" s="61" t="s">
        <v>731</v>
      </c>
      <c r="B49" s="61">
        <v>2</v>
      </c>
      <c r="C49" s="60" t="s">
        <v>190</v>
      </c>
      <c r="D49" s="26">
        <v>8.9499999999999993</v>
      </c>
      <c r="E49" s="62"/>
      <c r="F49" s="24">
        <f t="shared" si="2"/>
        <v>0</v>
      </c>
    </row>
    <row r="50" spans="1:6" s="51" customFormat="1" ht="14" customHeight="1">
      <c r="A50" s="61" t="s">
        <v>732</v>
      </c>
      <c r="B50" s="61">
        <v>2</v>
      </c>
      <c r="C50" s="60" t="s">
        <v>191</v>
      </c>
      <c r="D50" s="26">
        <v>8.9499999999999993</v>
      </c>
      <c r="E50" s="62"/>
      <c r="F50" s="24">
        <f t="shared" si="2"/>
        <v>0</v>
      </c>
    </row>
    <row r="51" spans="1:6" s="51" customFormat="1" ht="14" customHeight="1">
      <c r="A51" s="61">
        <v>9781742340128</v>
      </c>
      <c r="B51" s="61">
        <v>2</v>
      </c>
      <c r="C51" s="60" t="s">
        <v>192</v>
      </c>
      <c r="D51" s="26">
        <v>8.9499999999999993</v>
      </c>
      <c r="E51" s="62"/>
      <c r="F51" s="24">
        <f t="shared" si="2"/>
        <v>0</v>
      </c>
    </row>
    <row r="52" spans="1:6" s="51" customFormat="1" ht="14" customHeight="1">
      <c r="A52" s="61">
        <v>9781742340135</v>
      </c>
      <c r="B52" s="61">
        <v>2</v>
      </c>
      <c r="C52" s="60" t="s">
        <v>193</v>
      </c>
      <c r="D52" s="26">
        <v>8.9499999999999993</v>
      </c>
      <c r="E52" s="62"/>
      <c r="F52" s="24">
        <f t="shared" si="2"/>
        <v>0</v>
      </c>
    </row>
    <row r="53" spans="1:6" s="51" customFormat="1" ht="14" customHeight="1">
      <c r="A53" s="61">
        <v>9781742340142</v>
      </c>
      <c r="B53" s="61">
        <v>2</v>
      </c>
      <c r="C53" s="60" t="s">
        <v>194</v>
      </c>
      <c r="D53" s="26">
        <v>8.9499999999999993</v>
      </c>
      <c r="E53" s="62"/>
      <c r="F53" s="24">
        <f t="shared" si="2"/>
        <v>0</v>
      </c>
    </row>
    <row r="54" spans="1:6" s="51" customFormat="1" ht="14" customHeight="1">
      <c r="A54" s="61">
        <v>9781742340159</v>
      </c>
      <c r="B54" s="61">
        <v>2</v>
      </c>
      <c r="C54" s="60" t="s">
        <v>195</v>
      </c>
      <c r="D54" s="26">
        <v>8.9499999999999993</v>
      </c>
      <c r="E54" s="62"/>
      <c r="F54" s="24">
        <f t="shared" si="2"/>
        <v>0</v>
      </c>
    </row>
    <row r="55" spans="1:6" s="51" customFormat="1" ht="14" customHeight="1">
      <c r="A55" s="61">
        <v>9781742340166</v>
      </c>
      <c r="B55" s="61">
        <v>2</v>
      </c>
      <c r="C55" s="60" t="s">
        <v>196</v>
      </c>
      <c r="D55" s="26">
        <v>8.9499999999999993</v>
      </c>
      <c r="E55" s="62"/>
      <c r="F55" s="24">
        <f t="shared" si="2"/>
        <v>0</v>
      </c>
    </row>
    <row r="56" spans="1:6" s="51" customFormat="1" ht="14" customHeight="1">
      <c r="A56" s="61">
        <v>9781742340173</v>
      </c>
      <c r="B56" s="61">
        <v>2</v>
      </c>
      <c r="C56" s="60" t="s">
        <v>197</v>
      </c>
      <c r="D56" s="26">
        <v>8.9499999999999993</v>
      </c>
      <c r="E56" s="62"/>
      <c r="F56" s="24">
        <f t="shared" si="2"/>
        <v>0</v>
      </c>
    </row>
    <row r="57" spans="1:6" s="51" customFormat="1" ht="14" customHeight="1">
      <c r="A57" s="61">
        <v>9781742340180</v>
      </c>
      <c r="B57" s="61">
        <v>2</v>
      </c>
      <c r="C57" s="60" t="s">
        <v>198</v>
      </c>
      <c r="D57" s="26">
        <v>8.9499999999999993</v>
      </c>
      <c r="E57" s="62"/>
      <c r="F57" s="24">
        <f t="shared" si="2"/>
        <v>0</v>
      </c>
    </row>
    <row r="58" spans="1:6" s="51" customFormat="1" ht="14" customHeight="1">
      <c r="A58" s="61">
        <v>9781742340197</v>
      </c>
      <c r="B58" s="61">
        <v>2</v>
      </c>
      <c r="C58" s="60" t="s">
        <v>199</v>
      </c>
      <c r="D58" s="26">
        <v>8.9499999999999993</v>
      </c>
      <c r="E58" s="62"/>
      <c r="F58" s="24">
        <f t="shared" si="2"/>
        <v>0</v>
      </c>
    </row>
    <row r="59" spans="1:6" s="51" customFormat="1" ht="14" customHeight="1">
      <c r="A59" s="61">
        <v>9781742340203</v>
      </c>
      <c r="B59" s="61">
        <v>2</v>
      </c>
      <c r="C59" s="60" t="s">
        <v>200</v>
      </c>
      <c r="D59" s="26">
        <v>8.9499999999999993</v>
      </c>
      <c r="E59" s="62"/>
      <c r="F59" s="24">
        <f t="shared" si="2"/>
        <v>0</v>
      </c>
    </row>
    <row r="60" spans="1:6" s="51" customFormat="1" ht="14" customHeight="1">
      <c r="A60" s="61">
        <v>9781742340210</v>
      </c>
      <c r="B60" s="61">
        <v>2</v>
      </c>
      <c r="C60" s="60" t="s">
        <v>201</v>
      </c>
      <c r="D60" s="26">
        <v>8.9499999999999993</v>
      </c>
      <c r="E60" s="62"/>
      <c r="F60" s="24">
        <f t="shared" si="2"/>
        <v>0</v>
      </c>
    </row>
    <row r="61" spans="1:6" s="51" customFormat="1" ht="14" customHeight="1">
      <c r="A61" s="61">
        <v>9781742340227</v>
      </c>
      <c r="B61" s="61">
        <v>2</v>
      </c>
      <c r="C61" s="60" t="s">
        <v>202</v>
      </c>
      <c r="D61" s="26">
        <v>8.9499999999999993</v>
      </c>
      <c r="E61" s="62"/>
      <c r="F61" s="24">
        <f t="shared" si="2"/>
        <v>0</v>
      </c>
    </row>
    <row r="62" spans="1:6" s="51" customFormat="1" ht="14" customHeight="1">
      <c r="A62" s="61">
        <v>9781742340234</v>
      </c>
      <c r="B62" s="61">
        <v>2</v>
      </c>
      <c r="C62" s="60" t="s">
        <v>203</v>
      </c>
      <c r="D62" s="26">
        <v>8.9499999999999993</v>
      </c>
      <c r="E62" s="62"/>
      <c r="F62" s="24">
        <f t="shared" si="2"/>
        <v>0</v>
      </c>
    </row>
    <row r="63" spans="1:6" s="51" customFormat="1" ht="14" customHeight="1">
      <c r="A63" s="61">
        <v>9781760679491</v>
      </c>
      <c r="B63" s="61">
        <v>2</v>
      </c>
      <c r="C63" s="60" t="s">
        <v>204</v>
      </c>
      <c r="D63" s="26">
        <v>8.9499999999999993</v>
      </c>
      <c r="E63" s="62"/>
      <c r="F63" s="24">
        <f t="shared" si="2"/>
        <v>0</v>
      </c>
    </row>
    <row r="64" spans="1:6" s="51" customFormat="1" ht="14" customHeight="1">
      <c r="A64" s="61">
        <v>9781760679507</v>
      </c>
      <c r="B64" s="61">
        <v>2</v>
      </c>
      <c r="C64" s="60" t="s">
        <v>205</v>
      </c>
      <c r="D64" s="26">
        <v>8.9499999999999993</v>
      </c>
      <c r="E64" s="62"/>
      <c r="F64" s="24">
        <f t="shared" si="2"/>
        <v>0</v>
      </c>
    </row>
    <row r="65" spans="1:6" s="51" customFormat="1" ht="14" customHeight="1">
      <c r="A65" s="61">
        <v>9781760679514</v>
      </c>
      <c r="B65" s="61">
        <v>2</v>
      </c>
      <c r="C65" s="60" t="s">
        <v>206</v>
      </c>
      <c r="D65" s="26">
        <v>8.9499999999999993</v>
      </c>
      <c r="E65" s="62"/>
      <c r="F65" s="24">
        <f t="shared" si="2"/>
        <v>0</v>
      </c>
    </row>
    <row r="66" spans="1:6" s="51" customFormat="1" ht="14" customHeight="1">
      <c r="A66" s="61">
        <v>9781760679521</v>
      </c>
      <c r="B66" s="61">
        <v>2</v>
      </c>
      <c r="C66" s="60" t="s">
        <v>207</v>
      </c>
      <c r="D66" s="26">
        <v>8.9499999999999993</v>
      </c>
      <c r="E66" s="62"/>
      <c r="F66" s="24">
        <f t="shared" si="2"/>
        <v>0</v>
      </c>
    </row>
    <row r="67" spans="1:6" s="51" customFormat="1" ht="14" customHeight="1">
      <c r="A67" s="61">
        <v>9781760679538</v>
      </c>
      <c r="B67" s="61">
        <v>2</v>
      </c>
      <c r="C67" s="60" t="s">
        <v>208</v>
      </c>
      <c r="D67" s="26">
        <v>8.9499999999999993</v>
      </c>
      <c r="E67" s="62"/>
      <c r="F67" s="24">
        <f t="shared" si="2"/>
        <v>0</v>
      </c>
    </row>
    <row r="68" spans="1:6" s="51" customFormat="1" ht="14" customHeight="1">
      <c r="A68" s="61">
        <v>9781760679545</v>
      </c>
      <c r="B68" s="61">
        <v>2</v>
      </c>
      <c r="C68" s="60" t="s">
        <v>209</v>
      </c>
      <c r="D68" s="26">
        <v>8.9499999999999993</v>
      </c>
      <c r="E68" s="62"/>
      <c r="F68" s="24">
        <f t="shared" si="2"/>
        <v>0</v>
      </c>
    </row>
    <row r="69" spans="1:6" s="51" customFormat="1" ht="14" customHeight="1">
      <c r="A69" s="57">
        <v>9781742340241</v>
      </c>
      <c r="B69" s="57">
        <v>3</v>
      </c>
      <c r="C69" s="56" t="s">
        <v>210</v>
      </c>
      <c r="D69" s="29">
        <v>8.9499999999999993</v>
      </c>
      <c r="E69" s="59"/>
      <c r="F69" s="25">
        <f t="shared" si="2"/>
        <v>0</v>
      </c>
    </row>
    <row r="70" spans="1:6" s="51" customFormat="1" ht="14" customHeight="1">
      <c r="A70" s="57">
        <v>9781742340258</v>
      </c>
      <c r="B70" s="57">
        <v>3</v>
      </c>
      <c r="C70" s="56" t="s">
        <v>211</v>
      </c>
      <c r="D70" s="29">
        <v>8.9499999999999993</v>
      </c>
      <c r="E70" s="59"/>
      <c r="F70" s="25">
        <f t="shared" si="2"/>
        <v>0</v>
      </c>
    </row>
    <row r="71" spans="1:6" s="51" customFormat="1" ht="14" customHeight="1">
      <c r="A71" s="57">
        <v>9781742340265</v>
      </c>
      <c r="B71" s="57">
        <v>3</v>
      </c>
      <c r="C71" s="56" t="s">
        <v>212</v>
      </c>
      <c r="D71" s="29">
        <v>8.9499999999999993</v>
      </c>
      <c r="E71" s="59"/>
      <c r="F71" s="25">
        <f t="shared" si="2"/>
        <v>0</v>
      </c>
    </row>
    <row r="72" spans="1:6" s="51" customFormat="1" ht="14" customHeight="1">
      <c r="A72" s="57">
        <v>9781742340272</v>
      </c>
      <c r="B72" s="57">
        <v>3</v>
      </c>
      <c r="C72" s="56" t="s">
        <v>213</v>
      </c>
      <c r="D72" s="29">
        <v>8.9499999999999993</v>
      </c>
      <c r="E72" s="59"/>
      <c r="F72" s="25">
        <f t="shared" si="2"/>
        <v>0</v>
      </c>
    </row>
    <row r="73" spans="1:6" s="51" customFormat="1" ht="14" customHeight="1">
      <c r="A73" s="57">
        <v>9781742340289</v>
      </c>
      <c r="B73" s="57">
        <v>3</v>
      </c>
      <c r="C73" s="56" t="s">
        <v>214</v>
      </c>
      <c r="D73" s="29">
        <v>8.9499999999999993</v>
      </c>
      <c r="E73" s="59"/>
      <c r="F73" s="25">
        <f t="shared" si="2"/>
        <v>0</v>
      </c>
    </row>
    <row r="74" spans="1:6" s="51" customFormat="1" ht="14" customHeight="1">
      <c r="A74" s="57">
        <v>9781742340296</v>
      </c>
      <c r="B74" s="57">
        <v>3</v>
      </c>
      <c r="C74" s="56" t="s">
        <v>215</v>
      </c>
      <c r="D74" s="29">
        <v>8.9499999999999993</v>
      </c>
      <c r="E74" s="59"/>
      <c r="F74" s="25">
        <f t="shared" si="2"/>
        <v>0</v>
      </c>
    </row>
    <row r="75" spans="1:6" s="51" customFormat="1" ht="14" customHeight="1">
      <c r="A75" s="57" t="s">
        <v>733</v>
      </c>
      <c r="B75" s="57">
        <v>3</v>
      </c>
      <c r="C75" s="56" t="s">
        <v>216</v>
      </c>
      <c r="D75" s="29">
        <v>8.9499999999999993</v>
      </c>
      <c r="E75" s="59"/>
      <c r="F75" s="25">
        <f t="shared" si="2"/>
        <v>0</v>
      </c>
    </row>
    <row r="76" spans="1:6" s="51" customFormat="1" ht="14" customHeight="1">
      <c r="A76" s="57" t="s">
        <v>734</v>
      </c>
      <c r="B76" s="57">
        <v>3</v>
      </c>
      <c r="C76" s="56" t="s">
        <v>217</v>
      </c>
      <c r="D76" s="29">
        <v>8.9499999999999993</v>
      </c>
      <c r="E76" s="59"/>
      <c r="F76" s="25">
        <f t="shared" si="2"/>
        <v>0</v>
      </c>
    </row>
    <row r="77" spans="1:6" s="51" customFormat="1" ht="14" customHeight="1">
      <c r="A77" s="57">
        <v>9781743205723</v>
      </c>
      <c r="B77" s="57">
        <v>3</v>
      </c>
      <c r="C77" s="56" t="s">
        <v>218</v>
      </c>
      <c r="D77" s="29">
        <v>8.9499999999999993</v>
      </c>
      <c r="E77" s="59"/>
      <c r="F77" s="25">
        <f t="shared" si="2"/>
        <v>0</v>
      </c>
    </row>
    <row r="78" spans="1:6" s="51" customFormat="1" ht="14" customHeight="1">
      <c r="A78" s="57">
        <v>9781743205730</v>
      </c>
      <c r="B78" s="57">
        <v>3</v>
      </c>
      <c r="C78" s="56" t="s">
        <v>219</v>
      </c>
      <c r="D78" s="29">
        <v>8.9499999999999993</v>
      </c>
      <c r="E78" s="59"/>
      <c r="F78" s="25">
        <f t="shared" si="2"/>
        <v>0</v>
      </c>
    </row>
    <row r="79" spans="1:6" s="51" customFormat="1" ht="14" customHeight="1">
      <c r="A79" s="61" t="s">
        <v>735</v>
      </c>
      <c r="B79" s="61">
        <v>4</v>
      </c>
      <c r="C79" s="60" t="s">
        <v>220</v>
      </c>
      <c r="D79" s="26">
        <v>8.9499999999999993</v>
      </c>
      <c r="E79" s="62"/>
      <c r="F79" s="24">
        <f t="shared" si="2"/>
        <v>0</v>
      </c>
    </row>
    <row r="80" spans="1:6" s="51" customFormat="1" ht="14" customHeight="1">
      <c r="A80" s="61" t="s">
        <v>736</v>
      </c>
      <c r="B80" s="61">
        <v>4</v>
      </c>
      <c r="C80" s="60" t="s">
        <v>221</v>
      </c>
      <c r="D80" s="26">
        <v>8.9499999999999993</v>
      </c>
      <c r="E80" s="62"/>
      <c r="F80" s="24">
        <f t="shared" si="2"/>
        <v>0</v>
      </c>
    </row>
    <row r="81" spans="1:6" s="51" customFormat="1" ht="14" customHeight="1">
      <c r="A81" s="61" t="s">
        <v>737</v>
      </c>
      <c r="B81" s="61">
        <v>4</v>
      </c>
      <c r="C81" s="60" t="s">
        <v>222</v>
      </c>
      <c r="D81" s="26">
        <v>8.9499999999999993</v>
      </c>
      <c r="E81" s="62"/>
      <c r="F81" s="24">
        <f t="shared" si="2"/>
        <v>0</v>
      </c>
    </row>
    <row r="82" spans="1:6" s="51" customFormat="1" ht="14" customHeight="1">
      <c r="A82" s="61">
        <v>9781743205778</v>
      </c>
      <c r="B82" s="61">
        <v>4</v>
      </c>
      <c r="C82" s="60" t="s">
        <v>223</v>
      </c>
      <c r="D82" s="26">
        <v>8.9499999999999993</v>
      </c>
      <c r="E82" s="62"/>
      <c r="F82" s="24">
        <f t="shared" si="2"/>
        <v>0</v>
      </c>
    </row>
    <row r="83" spans="1:6" s="51" customFormat="1" ht="14" customHeight="1">
      <c r="A83" s="61">
        <v>9781742340302</v>
      </c>
      <c r="B83" s="61">
        <v>4</v>
      </c>
      <c r="C83" s="60" t="s">
        <v>224</v>
      </c>
      <c r="D83" s="26">
        <v>8.9499999999999993</v>
      </c>
      <c r="E83" s="62"/>
      <c r="F83" s="24">
        <f t="shared" si="2"/>
        <v>0</v>
      </c>
    </row>
    <row r="84" spans="1:6" s="51" customFormat="1" ht="14" customHeight="1">
      <c r="A84" s="61">
        <v>9781742340319</v>
      </c>
      <c r="B84" s="61">
        <v>4</v>
      </c>
      <c r="C84" s="60" t="s">
        <v>225</v>
      </c>
      <c r="D84" s="26">
        <v>8.9499999999999993</v>
      </c>
      <c r="E84" s="62"/>
      <c r="F84" s="24">
        <f t="shared" si="2"/>
        <v>0</v>
      </c>
    </row>
    <row r="85" spans="1:6" s="51" customFormat="1" ht="14" customHeight="1">
      <c r="A85" s="61">
        <v>9781742340326</v>
      </c>
      <c r="B85" s="61">
        <v>4</v>
      </c>
      <c r="C85" s="60" t="s">
        <v>226</v>
      </c>
      <c r="D85" s="26">
        <v>8.9499999999999993</v>
      </c>
      <c r="E85" s="62"/>
      <c r="F85" s="24">
        <f t="shared" si="2"/>
        <v>0</v>
      </c>
    </row>
    <row r="86" spans="1:6" s="51" customFormat="1" ht="14" customHeight="1">
      <c r="A86" s="61">
        <v>9781742340333</v>
      </c>
      <c r="B86" s="61">
        <v>4</v>
      </c>
      <c r="C86" s="60" t="s">
        <v>227</v>
      </c>
      <c r="D86" s="26">
        <v>8.9499999999999993</v>
      </c>
      <c r="E86" s="62"/>
      <c r="F86" s="24">
        <f t="shared" si="2"/>
        <v>0</v>
      </c>
    </row>
    <row r="87" spans="1:6" s="51" customFormat="1" ht="14" customHeight="1">
      <c r="A87" s="61">
        <v>9781742340340</v>
      </c>
      <c r="B87" s="61">
        <v>4</v>
      </c>
      <c r="C87" s="60" t="s">
        <v>228</v>
      </c>
      <c r="D87" s="26">
        <v>8.9499999999999993</v>
      </c>
      <c r="E87" s="62"/>
      <c r="F87" s="24">
        <f t="shared" si="2"/>
        <v>0</v>
      </c>
    </row>
    <row r="88" spans="1:6" s="51" customFormat="1" ht="14" customHeight="1">
      <c r="A88" s="61">
        <v>9781742340357</v>
      </c>
      <c r="B88" s="61">
        <v>4</v>
      </c>
      <c r="C88" s="60" t="s">
        <v>229</v>
      </c>
      <c r="D88" s="26">
        <v>8.9499999999999993</v>
      </c>
      <c r="E88" s="62"/>
      <c r="F88" s="24">
        <f t="shared" si="2"/>
        <v>0</v>
      </c>
    </row>
    <row r="89" spans="1:6" s="51" customFormat="1" ht="14" customHeight="1">
      <c r="A89" s="57">
        <v>9781742340364</v>
      </c>
      <c r="B89" s="57">
        <v>5</v>
      </c>
      <c r="C89" s="56" t="s">
        <v>230</v>
      </c>
      <c r="D89" s="29">
        <v>8.9499999999999993</v>
      </c>
      <c r="E89" s="59"/>
      <c r="F89" s="25">
        <f t="shared" si="2"/>
        <v>0</v>
      </c>
    </row>
    <row r="90" spans="1:6" s="51" customFormat="1" ht="14" customHeight="1">
      <c r="A90" s="57">
        <v>9781742340371</v>
      </c>
      <c r="B90" s="57">
        <v>5</v>
      </c>
      <c r="C90" s="56" t="s">
        <v>231</v>
      </c>
      <c r="D90" s="29">
        <v>8.9499999999999993</v>
      </c>
      <c r="E90" s="59"/>
      <c r="F90" s="25">
        <f t="shared" si="2"/>
        <v>0</v>
      </c>
    </row>
    <row r="91" spans="1:6" s="51" customFormat="1" ht="14" customHeight="1">
      <c r="A91" s="57">
        <v>9781742340388</v>
      </c>
      <c r="B91" s="57">
        <v>5</v>
      </c>
      <c r="C91" s="56" t="s">
        <v>232</v>
      </c>
      <c r="D91" s="29">
        <v>8.9499999999999993</v>
      </c>
      <c r="E91" s="59"/>
      <c r="F91" s="25">
        <f t="shared" si="2"/>
        <v>0</v>
      </c>
    </row>
    <row r="92" spans="1:6" s="51" customFormat="1" ht="14" customHeight="1">
      <c r="A92" s="57">
        <v>9781742340395</v>
      </c>
      <c r="B92" s="57">
        <v>5</v>
      </c>
      <c r="C92" s="56" t="s">
        <v>233</v>
      </c>
      <c r="D92" s="29">
        <v>8.9499999999999993</v>
      </c>
      <c r="E92" s="59"/>
      <c r="F92" s="25">
        <f t="shared" si="2"/>
        <v>0</v>
      </c>
    </row>
    <row r="93" spans="1:6" s="51" customFormat="1" ht="14" customHeight="1">
      <c r="A93" s="57">
        <v>9781742340401</v>
      </c>
      <c r="B93" s="57">
        <v>5</v>
      </c>
      <c r="C93" s="56" t="s">
        <v>234</v>
      </c>
      <c r="D93" s="29">
        <v>8.9499999999999993</v>
      </c>
      <c r="E93" s="59"/>
      <c r="F93" s="25">
        <f t="shared" si="2"/>
        <v>0</v>
      </c>
    </row>
    <row r="94" spans="1:6" s="51" customFormat="1" ht="14" customHeight="1">
      <c r="A94" s="57">
        <v>9781742340418</v>
      </c>
      <c r="B94" s="57">
        <v>5</v>
      </c>
      <c r="C94" s="56" t="s">
        <v>235</v>
      </c>
      <c r="D94" s="29">
        <v>8.9499999999999993</v>
      </c>
      <c r="E94" s="59"/>
      <c r="F94" s="25">
        <f t="shared" si="2"/>
        <v>0</v>
      </c>
    </row>
    <row r="95" spans="1:6" s="51" customFormat="1" ht="14" customHeight="1">
      <c r="A95" s="57" t="s">
        <v>738</v>
      </c>
      <c r="B95" s="57">
        <v>5</v>
      </c>
      <c r="C95" s="56" t="s">
        <v>236</v>
      </c>
      <c r="D95" s="29">
        <v>8.9499999999999993</v>
      </c>
      <c r="E95" s="59"/>
      <c r="F95" s="25">
        <f t="shared" si="2"/>
        <v>0</v>
      </c>
    </row>
    <row r="96" spans="1:6" s="51" customFormat="1" ht="14" customHeight="1">
      <c r="A96" s="57" t="s">
        <v>739</v>
      </c>
      <c r="B96" s="57">
        <v>5</v>
      </c>
      <c r="C96" s="56" t="s">
        <v>237</v>
      </c>
      <c r="D96" s="29">
        <v>8.9499999999999993</v>
      </c>
      <c r="E96" s="59"/>
      <c r="F96" s="25">
        <f t="shared" si="2"/>
        <v>0</v>
      </c>
    </row>
    <row r="97" spans="1:6" s="51" customFormat="1" ht="14" customHeight="1">
      <c r="A97" s="57">
        <v>9781743205808</v>
      </c>
      <c r="B97" s="57">
        <v>5</v>
      </c>
      <c r="C97" s="56" t="s">
        <v>238</v>
      </c>
      <c r="D97" s="29">
        <v>8.9499999999999993</v>
      </c>
      <c r="E97" s="59"/>
      <c r="F97" s="25">
        <f t="shared" si="2"/>
        <v>0</v>
      </c>
    </row>
    <row r="98" spans="1:6" s="51" customFormat="1" ht="14" customHeight="1">
      <c r="A98" s="57">
        <v>9781743205815</v>
      </c>
      <c r="B98" s="57">
        <v>5</v>
      </c>
      <c r="C98" s="56" t="s">
        <v>239</v>
      </c>
      <c r="D98" s="29">
        <v>8.9499999999999993</v>
      </c>
      <c r="E98" s="59"/>
      <c r="F98" s="25">
        <f t="shared" si="2"/>
        <v>0</v>
      </c>
    </row>
    <row r="99" spans="1:6" s="51" customFormat="1" ht="14" customHeight="1">
      <c r="A99" s="61" t="s">
        <v>740</v>
      </c>
      <c r="B99" s="61">
        <v>6</v>
      </c>
      <c r="C99" s="60" t="s">
        <v>240</v>
      </c>
      <c r="D99" s="26">
        <v>8.9499999999999993</v>
      </c>
      <c r="E99" s="62"/>
      <c r="F99" s="24">
        <f t="shared" si="2"/>
        <v>0</v>
      </c>
    </row>
    <row r="100" spans="1:6" s="51" customFormat="1" ht="14" customHeight="1">
      <c r="A100" s="61" t="s">
        <v>741</v>
      </c>
      <c r="B100" s="61">
        <v>6</v>
      </c>
      <c r="C100" s="60" t="s">
        <v>241</v>
      </c>
      <c r="D100" s="26">
        <v>8.9499999999999993</v>
      </c>
      <c r="E100" s="62"/>
      <c r="F100" s="24">
        <f t="shared" si="2"/>
        <v>0</v>
      </c>
    </row>
    <row r="101" spans="1:6" s="51" customFormat="1" ht="14" customHeight="1">
      <c r="A101" s="61" t="s">
        <v>742</v>
      </c>
      <c r="B101" s="61">
        <v>6</v>
      </c>
      <c r="C101" s="60" t="s">
        <v>242</v>
      </c>
      <c r="D101" s="26">
        <v>8.9499999999999993</v>
      </c>
      <c r="E101" s="62"/>
      <c r="F101" s="24">
        <f t="shared" si="2"/>
        <v>0</v>
      </c>
    </row>
    <row r="102" spans="1:6" s="51" customFormat="1" ht="14" customHeight="1">
      <c r="A102" s="61" t="s">
        <v>743</v>
      </c>
      <c r="B102" s="61">
        <v>6</v>
      </c>
      <c r="C102" s="60" t="s">
        <v>243</v>
      </c>
      <c r="D102" s="26">
        <v>8.9499999999999993</v>
      </c>
      <c r="E102" s="62"/>
      <c r="F102" s="24">
        <f t="shared" si="2"/>
        <v>0</v>
      </c>
    </row>
    <row r="103" spans="1:6" s="51" customFormat="1" ht="14" customHeight="1">
      <c r="A103" s="61">
        <v>9781742340425</v>
      </c>
      <c r="B103" s="61">
        <v>6</v>
      </c>
      <c r="C103" s="60" t="s">
        <v>244</v>
      </c>
      <c r="D103" s="26">
        <v>8.9499999999999993</v>
      </c>
      <c r="E103" s="62"/>
      <c r="F103" s="24">
        <f t="shared" si="2"/>
        <v>0</v>
      </c>
    </row>
    <row r="104" spans="1:6" s="51" customFormat="1" ht="14" customHeight="1">
      <c r="A104" s="61">
        <v>9781742340432</v>
      </c>
      <c r="B104" s="61">
        <v>6</v>
      </c>
      <c r="C104" s="60" t="s">
        <v>245</v>
      </c>
      <c r="D104" s="26">
        <v>8.9499999999999993</v>
      </c>
      <c r="E104" s="62"/>
      <c r="F104" s="24">
        <f t="shared" si="2"/>
        <v>0</v>
      </c>
    </row>
    <row r="105" spans="1:6" s="51" customFormat="1" ht="14" customHeight="1">
      <c r="A105" s="61">
        <v>9781742340449</v>
      </c>
      <c r="B105" s="61">
        <v>6</v>
      </c>
      <c r="C105" s="60" t="s">
        <v>246</v>
      </c>
      <c r="D105" s="26">
        <v>8.9499999999999993</v>
      </c>
      <c r="E105" s="62"/>
      <c r="F105" s="24">
        <f t="shared" si="2"/>
        <v>0</v>
      </c>
    </row>
    <row r="106" spans="1:6" s="51" customFormat="1" ht="14" customHeight="1">
      <c r="A106" s="61">
        <v>9781742340456</v>
      </c>
      <c r="B106" s="61">
        <v>6</v>
      </c>
      <c r="C106" s="60" t="s">
        <v>247</v>
      </c>
      <c r="D106" s="26">
        <v>8.9499999999999993</v>
      </c>
      <c r="E106" s="62"/>
      <c r="F106" s="24">
        <f t="shared" si="2"/>
        <v>0</v>
      </c>
    </row>
    <row r="107" spans="1:6" s="51" customFormat="1" ht="14" customHeight="1">
      <c r="A107" s="61">
        <v>9781742340463</v>
      </c>
      <c r="B107" s="61">
        <v>6</v>
      </c>
      <c r="C107" s="60" t="s">
        <v>248</v>
      </c>
      <c r="D107" s="26">
        <v>8.9499999999999993</v>
      </c>
      <c r="E107" s="62"/>
      <c r="F107" s="24">
        <f t="shared" si="2"/>
        <v>0</v>
      </c>
    </row>
    <row r="108" spans="1:6" s="51" customFormat="1" ht="14" customHeight="1">
      <c r="A108" s="61">
        <v>9781742340470</v>
      </c>
      <c r="B108" s="61">
        <v>6</v>
      </c>
      <c r="C108" s="60" t="s">
        <v>249</v>
      </c>
      <c r="D108" s="26">
        <v>8.9499999999999993</v>
      </c>
      <c r="E108" s="62"/>
      <c r="F108" s="24">
        <f t="shared" si="2"/>
        <v>0</v>
      </c>
    </row>
    <row r="109" spans="1:6" s="51" customFormat="1" ht="14" customHeight="1">
      <c r="A109" s="57">
        <v>9781742340487</v>
      </c>
      <c r="B109" s="57">
        <v>7</v>
      </c>
      <c r="C109" s="56" t="s">
        <v>250</v>
      </c>
      <c r="D109" s="29">
        <v>8.9499999999999993</v>
      </c>
      <c r="E109" s="59"/>
      <c r="F109" s="25">
        <f t="shared" si="2"/>
        <v>0</v>
      </c>
    </row>
    <row r="110" spans="1:6" s="51" customFormat="1" ht="14" customHeight="1">
      <c r="A110" s="57">
        <v>9781742340494</v>
      </c>
      <c r="B110" s="57">
        <v>7</v>
      </c>
      <c r="C110" s="56" t="s">
        <v>251</v>
      </c>
      <c r="D110" s="29">
        <v>8.9499999999999993</v>
      </c>
      <c r="E110" s="59"/>
      <c r="F110" s="25">
        <f t="shared" ref="F110:F173" si="3">SUM(D110*E110)</f>
        <v>0</v>
      </c>
    </row>
    <row r="111" spans="1:6" s="51" customFormat="1" ht="14" customHeight="1">
      <c r="A111" s="57">
        <v>9781742340500</v>
      </c>
      <c r="B111" s="57">
        <v>7</v>
      </c>
      <c r="C111" s="56" t="s">
        <v>252</v>
      </c>
      <c r="D111" s="29">
        <v>8.9499999999999993</v>
      </c>
      <c r="E111" s="59"/>
      <c r="F111" s="25">
        <f t="shared" si="3"/>
        <v>0</v>
      </c>
    </row>
    <row r="112" spans="1:6" s="51" customFormat="1" ht="14" customHeight="1">
      <c r="A112" s="57">
        <v>9781742340517</v>
      </c>
      <c r="B112" s="57">
        <v>7</v>
      </c>
      <c r="C112" s="56" t="s">
        <v>253</v>
      </c>
      <c r="D112" s="29">
        <v>8.9499999999999993</v>
      </c>
      <c r="E112" s="59"/>
      <c r="F112" s="25">
        <f t="shared" si="3"/>
        <v>0</v>
      </c>
    </row>
    <row r="113" spans="1:6" s="51" customFormat="1" ht="14" customHeight="1">
      <c r="A113" s="57">
        <v>9781742340524</v>
      </c>
      <c r="B113" s="57">
        <v>7</v>
      </c>
      <c r="C113" s="56" t="s">
        <v>254</v>
      </c>
      <c r="D113" s="29">
        <v>8.9499999999999993</v>
      </c>
      <c r="E113" s="59"/>
      <c r="F113" s="25">
        <f t="shared" si="3"/>
        <v>0</v>
      </c>
    </row>
    <row r="114" spans="1:6" s="51" customFormat="1" ht="14" customHeight="1">
      <c r="A114" s="57">
        <v>9781742340531</v>
      </c>
      <c r="B114" s="57">
        <v>7</v>
      </c>
      <c r="C114" s="56" t="s">
        <v>255</v>
      </c>
      <c r="D114" s="29">
        <v>8.9499999999999993</v>
      </c>
      <c r="E114" s="59"/>
      <c r="F114" s="25">
        <f t="shared" si="3"/>
        <v>0</v>
      </c>
    </row>
    <row r="115" spans="1:6" s="51" customFormat="1" ht="14" customHeight="1">
      <c r="A115" s="57">
        <v>9781743208045</v>
      </c>
      <c r="B115" s="57">
        <v>7</v>
      </c>
      <c r="C115" s="56" t="s">
        <v>256</v>
      </c>
      <c r="D115" s="29">
        <v>8.9499999999999993</v>
      </c>
      <c r="E115" s="59"/>
      <c r="F115" s="25">
        <f t="shared" si="3"/>
        <v>0</v>
      </c>
    </row>
    <row r="116" spans="1:6" s="51" customFormat="1" ht="14" customHeight="1">
      <c r="A116" s="57">
        <v>9781743208052</v>
      </c>
      <c r="B116" s="57">
        <v>7</v>
      </c>
      <c r="C116" s="56" t="s">
        <v>257</v>
      </c>
      <c r="D116" s="29">
        <v>8.9499999999999993</v>
      </c>
      <c r="E116" s="59"/>
      <c r="F116" s="25">
        <f t="shared" si="3"/>
        <v>0</v>
      </c>
    </row>
    <row r="117" spans="1:6" s="51" customFormat="1" ht="14" customHeight="1">
      <c r="A117" s="57">
        <v>9781743208069</v>
      </c>
      <c r="B117" s="57">
        <v>7</v>
      </c>
      <c r="C117" s="56" t="s">
        <v>258</v>
      </c>
      <c r="D117" s="29">
        <v>8.9499999999999993</v>
      </c>
      <c r="E117" s="59"/>
      <c r="F117" s="25">
        <f t="shared" si="3"/>
        <v>0</v>
      </c>
    </row>
    <row r="118" spans="1:6" s="51" customFormat="1" ht="14" customHeight="1">
      <c r="A118" s="57">
        <v>9781743208076</v>
      </c>
      <c r="B118" s="57">
        <v>7</v>
      </c>
      <c r="C118" s="63" t="s">
        <v>259</v>
      </c>
      <c r="D118" s="29">
        <v>8.9499999999999993</v>
      </c>
      <c r="E118" s="59"/>
      <c r="F118" s="25">
        <f t="shared" si="3"/>
        <v>0</v>
      </c>
    </row>
    <row r="119" spans="1:6" s="52" customFormat="1" ht="14" customHeight="1">
      <c r="A119" s="65">
        <v>9781742340548</v>
      </c>
      <c r="B119" s="65">
        <v>8</v>
      </c>
      <c r="C119" s="64" t="s">
        <v>260</v>
      </c>
      <c r="D119" s="26">
        <v>8.9499999999999993</v>
      </c>
      <c r="E119" s="62"/>
      <c r="F119" s="24">
        <f t="shared" si="3"/>
        <v>0</v>
      </c>
    </row>
    <row r="120" spans="1:6" s="51" customFormat="1" ht="14" customHeight="1">
      <c r="A120" s="61">
        <v>9781742340555</v>
      </c>
      <c r="B120" s="61">
        <v>8</v>
      </c>
      <c r="C120" s="60" t="s">
        <v>261</v>
      </c>
      <c r="D120" s="26">
        <v>8.9499999999999993</v>
      </c>
      <c r="E120" s="62"/>
      <c r="F120" s="24">
        <f t="shared" si="3"/>
        <v>0</v>
      </c>
    </row>
    <row r="121" spans="1:6" s="51" customFormat="1" ht="14" customHeight="1">
      <c r="A121" s="61">
        <v>9781742340562</v>
      </c>
      <c r="B121" s="61">
        <v>8</v>
      </c>
      <c r="C121" s="60" t="s">
        <v>262</v>
      </c>
      <c r="D121" s="26">
        <v>8.9499999999999993</v>
      </c>
      <c r="E121" s="62"/>
      <c r="F121" s="24">
        <f t="shared" si="3"/>
        <v>0</v>
      </c>
    </row>
    <row r="122" spans="1:6" s="51" customFormat="1" ht="14" customHeight="1">
      <c r="A122" s="61">
        <v>9781742340579</v>
      </c>
      <c r="B122" s="61">
        <v>8</v>
      </c>
      <c r="C122" s="60" t="s">
        <v>263</v>
      </c>
      <c r="D122" s="26">
        <v>8.9499999999999993</v>
      </c>
      <c r="E122" s="62"/>
      <c r="F122" s="24">
        <f t="shared" si="3"/>
        <v>0</v>
      </c>
    </row>
    <row r="123" spans="1:6" s="51" customFormat="1" ht="14" customHeight="1">
      <c r="A123" s="61">
        <v>9781742340586</v>
      </c>
      <c r="B123" s="61">
        <v>8</v>
      </c>
      <c r="C123" s="60" t="s">
        <v>264</v>
      </c>
      <c r="D123" s="26">
        <v>8.9499999999999993</v>
      </c>
      <c r="E123" s="62"/>
      <c r="F123" s="24">
        <f t="shared" si="3"/>
        <v>0</v>
      </c>
    </row>
    <row r="124" spans="1:6" s="51" customFormat="1" ht="14" customHeight="1">
      <c r="A124" s="61">
        <v>9781742340593</v>
      </c>
      <c r="B124" s="61">
        <v>8</v>
      </c>
      <c r="C124" s="60" t="s">
        <v>265</v>
      </c>
      <c r="D124" s="26">
        <v>8.9499999999999993</v>
      </c>
      <c r="E124" s="62"/>
      <c r="F124" s="24">
        <f t="shared" si="3"/>
        <v>0</v>
      </c>
    </row>
    <row r="125" spans="1:6" s="51" customFormat="1" ht="14" customHeight="1">
      <c r="A125" s="61">
        <v>9781743208083</v>
      </c>
      <c r="B125" s="61">
        <v>8</v>
      </c>
      <c r="C125" s="60" t="s">
        <v>266</v>
      </c>
      <c r="D125" s="26">
        <v>8.9499999999999993</v>
      </c>
      <c r="E125" s="62"/>
      <c r="F125" s="24">
        <f t="shared" si="3"/>
        <v>0</v>
      </c>
    </row>
    <row r="126" spans="1:6" s="51" customFormat="1" ht="14" customHeight="1">
      <c r="A126" s="61">
        <v>9781743208090</v>
      </c>
      <c r="B126" s="61">
        <v>8</v>
      </c>
      <c r="C126" s="60" t="s">
        <v>267</v>
      </c>
      <c r="D126" s="26">
        <v>8.9499999999999993</v>
      </c>
      <c r="E126" s="62"/>
      <c r="F126" s="24">
        <f t="shared" si="3"/>
        <v>0</v>
      </c>
    </row>
    <row r="127" spans="1:6" s="51" customFormat="1" ht="14" customHeight="1">
      <c r="A127" s="61">
        <v>9781743208106</v>
      </c>
      <c r="B127" s="61">
        <v>8</v>
      </c>
      <c r="C127" s="60" t="s">
        <v>268</v>
      </c>
      <c r="D127" s="26">
        <v>8.9499999999999993</v>
      </c>
      <c r="E127" s="62"/>
      <c r="F127" s="24">
        <f t="shared" si="3"/>
        <v>0</v>
      </c>
    </row>
    <row r="128" spans="1:6" s="51" customFormat="1" ht="14" customHeight="1">
      <c r="A128" s="61">
        <v>9781743208113</v>
      </c>
      <c r="B128" s="61">
        <v>8</v>
      </c>
      <c r="C128" s="60" t="s">
        <v>269</v>
      </c>
      <c r="D128" s="26">
        <v>8.9499999999999993</v>
      </c>
      <c r="E128" s="62"/>
      <c r="F128" s="24">
        <f t="shared" si="3"/>
        <v>0</v>
      </c>
    </row>
    <row r="129" spans="1:6" s="51" customFormat="1" ht="14" customHeight="1">
      <c r="A129" s="57">
        <v>9781742340609</v>
      </c>
      <c r="B129" s="57">
        <v>9</v>
      </c>
      <c r="C129" s="56" t="s">
        <v>270</v>
      </c>
      <c r="D129" s="29">
        <v>8.9499999999999993</v>
      </c>
      <c r="E129" s="59"/>
      <c r="F129" s="25">
        <f t="shared" si="3"/>
        <v>0</v>
      </c>
    </row>
    <row r="130" spans="1:6" s="51" customFormat="1" ht="14" customHeight="1">
      <c r="A130" s="57">
        <v>9781742340616</v>
      </c>
      <c r="B130" s="57">
        <v>9</v>
      </c>
      <c r="C130" s="56" t="s">
        <v>271</v>
      </c>
      <c r="D130" s="29">
        <v>8.9499999999999993</v>
      </c>
      <c r="E130" s="59"/>
      <c r="F130" s="25">
        <f t="shared" si="3"/>
        <v>0</v>
      </c>
    </row>
    <row r="131" spans="1:6" s="51" customFormat="1" ht="14" customHeight="1">
      <c r="A131" s="57">
        <v>9781742340623</v>
      </c>
      <c r="B131" s="57">
        <v>9</v>
      </c>
      <c r="C131" s="56" t="s">
        <v>272</v>
      </c>
      <c r="D131" s="29">
        <v>8.9499999999999993</v>
      </c>
      <c r="E131" s="59"/>
      <c r="F131" s="25">
        <f t="shared" si="3"/>
        <v>0</v>
      </c>
    </row>
    <row r="132" spans="1:6" s="51" customFormat="1" ht="14" customHeight="1">
      <c r="A132" s="57">
        <v>9781742340630</v>
      </c>
      <c r="B132" s="57">
        <v>9</v>
      </c>
      <c r="C132" s="56" t="s">
        <v>273</v>
      </c>
      <c r="D132" s="29">
        <v>8.9499999999999993</v>
      </c>
      <c r="E132" s="59"/>
      <c r="F132" s="25">
        <f t="shared" si="3"/>
        <v>0</v>
      </c>
    </row>
    <row r="133" spans="1:6" s="51" customFormat="1" ht="14" customHeight="1">
      <c r="A133" s="57">
        <v>9781742340647</v>
      </c>
      <c r="B133" s="57">
        <v>9</v>
      </c>
      <c r="C133" s="56" t="s">
        <v>274</v>
      </c>
      <c r="D133" s="29">
        <v>8.9499999999999993</v>
      </c>
      <c r="E133" s="59"/>
      <c r="F133" s="25">
        <f t="shared" si="3"/>
        <v>0</v>
      </c>
    </row>
    <row r="134" spans="1:6" s="51" customFormat="1" ht="14" customHeight="1">
      <c r="A134" s="57">
        <v>9781742340654</v>
      </c>
      <c r="B134" s="57">
        <v>9</v>
      </c>
      <c r="C134" s="56" t="s">
        <v>275</v>
      </c>
      <c r="D134" s="29">
        <v>8.9499999999999993</v>
      </c>
      <c r="E134" s="59"/>
      <c r="F134" s="25">
        <f t="shared" si="3"/>
        <v>0</v>
      </c>
    </row>
    <row r="135" spans="1:6" s="51" customFormat="1" ht="14" customHeight="1">
      <c r="A135" s="57">
        <v>9781743208120</v>
      </c>
      <c r="B135" s="57">
        <v>9</v>
      </c>
      <c r="C135" s="56" t="s">
        <v>276</v>
      </c>
      <c r="D135" s="29">
        <v>8.9499999999999993</v>
      </c>
      <c r="E135" s="59"/>
      <c r="F135" s="25">
        <f t="shared" si="3"/>
        <v>0</v>
      </c>
    </row>
    <row r="136" spans="1:6" s="51" customFormat="1" ht="14" customHeight="1">
      <c r="A136" s="57">
        <v>9781743208137</v>
      </c>
      <c r="B136" s="57">
        <v>9</v>
      </c>
      <c r="C136" s="56" t="s">
        <v>277</v>
      </c>
      <c r="D136" s="29">
        <v>8.9499999999999993</v>
      </c>
      <c r="E136" s="59"/>
      <c r="F136" s="25">
        <f t="shared" si="3"/>
        <v>0</v>
      </c>
    </row>
    <row r="137" spans="1:6" s="51" customFormat="1" ht="14" customHeight="1">
      <c r="A137" s="57">
        <v>9781743208144</v>
      </c>
      <c r="B137" s="57">
        <v>9</v>
      </c>
      <c r="C137" s="56" t="s">
        <v>278</v>
      </c>
      <c r="D137" s="29">
        <v>8.9499999999999993</v>
      </c>
      <c r="E137" s="59"/>
      <c r="F137" s="25">
        <f t="shared" si="3"/>
        <v>0</v>
      </c>
    </row>
    <row r="138" spans="1:6" s="51" customFormat="1" ht="14" customHeight="1">
      <c r="A138" s="57">
        <v>9781743208151</v>
      </c>
      <c r="B138" s="57">
        <v>9</v>
      </c>
      <c r="C138" s="56" t="s">
        <v>279</v>
      </c>
      <c r="D138" s="29">
        <v>8.9499999999999993</v>
      </c>
      <c r="E138" s="59"/>
      <c r="F138" s="25">
        <f t="shared" si="3"/>
        <v>0</v>
      </c>
    </row>
    <row r="139" spans="1:6" s="51" customFormat="1" ht="14" customHeight="1">
      <c r="A139" s="61">
        <v>9781742340661</v>
      </c>
      <c r="B139" s="61">
        <v>10</v>
      </c>
      <c r="C139" s="60" t="s">
        <v>280</v>
      </c>
      <c r="D139" s="26">
        <v>8.9499999999999993</v>
      </c>
      <c r="E139" s="62"/>
      <c r="F139" s="31">
        <f t="shared" si="3"/>
        <v>0</v>
      </c>
    </row>
    <row r="140" spans="1:6" s="51" customFormat="1" ht="14" customHeight="1">
      <c r="A140" s="61">
        <v>9781742340678</v>
      </c>
      <c r="B140" s="61">
        <v>10</v>
      </c>
      <c r="C140" s="60" t="s">
        <v>281</v>
      </c>
      <c r="D140" s="26">
        <v>8.9499999999999993</v>
      </c>
      <c r="E140" s="62"/>
      <c r="F140" s="24">
        <f t="shared" si="3"/>
        <v>0</v>
      </c>
    </row>
    <row r="141" spans="1:6" s="51" customFormat="1" ht="14" customHeight="1">
      <c r="A141" s="61">
        <v>9781742340685</v>
      </c>
      <c r="B141" s="61">
        <v>10</v>
      </c>
      <c r="C141" s="60" t="s">
        <v>282</v>
      </c>
      <c r="D141" s="26">
        <v>8.9499999999999993</v>
      </c>
      <c r="E141" s="62"/>
      <c r="F141" s="24">
        <f t="shared" si="3"/>
        <v>0</v>
      </c>
    </row>
    <row r="142" spans="1:6" s="51" customFormat="1" ht="14" customHeight="1">
      <c r="A142" s="61">
        <v>9781742340692</v>
      </c>
      <c r="B142" s="61">
        <v>10</v>
      </c>
      <c r="C142" s="60" t="s">
        <v>283</v>
      </c>
      <c r="D142" s="26">
        <v>8.9499999999999993</v>
      </c>
      <c r="E142" s="62"/>
      <c r="F142" s="24">
        <f t="shared" si="3"/>
        <v>0</v>
      </c>
    </row>
    <row r="143" spans="1:6" s="51" customFormat="1" ht="14" customHeight="1">
      <c r="A143" s="61">
        <v>9781742340708</v>
      </c>
      <c r="B143" s="61">
        <v>10</v>
      </c>
      <c r="C143" s="60" t="s">
        <v>284</v>
      </c>
      <c r="D143" s="26">
        <v>8.9499999999999993</v>
      </c>
      <c r="E143" s="62"/>
      <c r="F143" s="24">
        <f t="shared" si="3"/>
        <v>0</v>
      </c>
    </row>
    <row r="144" spans="1:6" s="51" customFormat="1" ht="14" customHeight="1">
      <c r="A144" s="61">
        <v>9781742340715</v>
      </c>
      <c r="B144" s="61">
        <v>10</v>
      </c>
      <c r="C144" s="60" t="s">
        <v>285</v>
      </c>
      <c r="D144" s="26">
        <v>8.9499999999999993</v>
      </c>
      <c r="E144" s="62"/>
      <c r="F144" s="24">
        <f t="shared" si="3"/>
        <v>0</v>
      </c>
    </row>
    <row r="145" spans="1:6" s="51" customFormat="1" ht="14" customHeight="1">
      <c r="A145" s="61">
        <v>9781743208168</v>
      </c>
      <c r="B145" s="61">
        <v>10</v>
      </c>
      <c r="C145" s="60" t="s">
        <v>286</v>
      </c>
      <c r="D145" s="26">
        <v>8.9499999999999993</v>
      </c>
      <c r="E145" s="62"/>
      <c r="F145" s="24">
        <f t="shared" si="3"/>
        <v>0</v>
      </c>
    </row>
    <row r="146" spans="1:6" s="51" customFormat="1" ht="14" customHeight="1">
      <c r="A146" s="61">
        <v>9781743208175</v>
      </c>
      <c r="B146" s="61">
        <v>10</v>
      </c>
      <c r="C146" s="60" t="s">
        <v>287</v>
      </c>
      <c r="D146" s="26">
        <v>8.9499999999999993</v>
      </c>
      <c r="E146" s="62"/>
      <c r="F146" s="24">
        <f t="shared" si="3"/>
        <v>0</v>
      </c>
    </row>
    <row r="147" spans="1:6" s="51" customFormat="1" ht="14" customHeight="1">
      <c r="A147" s="61">
        <v>9781743208182</v>
      </c>
      <c r="B147" s="61">
        <v>10</v>
      </c>
      <c r="C147" s="60" t="s">
        <v>288</v>
      </c>
      <c r="D147" s="26">
        <v>8.9499999999999993</v>
      </c>
      <c r="E147" s="62"/>
      <c r="F147" s="24">
        <f t="shared" si="3"/>
        <v>0</v>
      </c>
    </row>
    <row r="148" spans="1:6" s="51" customFormat="1" ht="14" customHeight="1">
      <c r="A148" s="61">
        <v>9781743208199</v>
      </c>
      <c r="B148" s="61">
        <v>10</v>
      </c>
      <c r="C148" s="60" t="s">
        <v>289</v>
      </c>
      <c r="D148" s="26">
        <v>8.9499999999999993</v>
      </c>
      <c r="E148" s="62"/>
      <c r="F148" s="24">
        <f t="shared" si="3"/>
        <v>0</v>
      </c>
    </row>
    <row r="149" spans="1:6" s="51" customFormat="1" ht="14" customHeight="1">
      <c r="A149" s="57">
        <v>9781742340722</v>
      </c>
      <c r="B149" s="57">
        <v>11</v>
      </c>
      <c r="C149" s="56" t="s">
        <v>290</v>
      </c>
      <c r="D149" s="29">
        <v>8.9499999999999993</v>
      </c>
      <c r="E149" s="59"/>
      <c r="F149" s="25">
        <f t="shared" si="3"/>
        <v>0</v>
      </c>
    </row>
    <row r="150" spans="1:6" s="51" customFormat="1" ht="14" customHeight="1">
      <c r="A150" s="57">
        <v>9781742340739</v>
      </c>
      <c r="B150" s="57">
        <v>11</v>
      </c>
      <c r="C150" s="56" t="s">
        <v>291</v>
      </c>
      <c r="D150" s="29">
        <v>8.9499999999999993</v>
      </c>
      <c r="E150" s="59"/>
      <c r="F150" s="25">
        <f t="shared" si="3"/>
        <v>0</v>
      </c>
    </row>
    <row r="151" spans="1:6" s="51" customFormat="1" ht="14" customHeight="1">
      <c r="A151" s="57">
        <v>9781742340746</v>
      </c>
      <c r="B151" s="57">
        <v>11</v>
      </c>
      <c r="C151" s="56" t="s">
        <v>292</v>
      </c>
      <c r="D151" s="29">
        <v>8.9499999999999993</v>
      </c>
      <c r="E151" s="59"/>
      <c r="F151" s="25">
        <f t="shared" si="3"/>
        <v>0</v>
      </c>
    </row>
    <row r="152" spans="1:6" s="51" customFormat="1" ht="14" customHeight="1">
      <c r="A152" s="57">
        <v>9781742340753</v>
      </c>
      <c r="B152" s="57">
        <v>11</v>
      </c>
      <c r="C152" s="56" t="s">
        <v>293</v>
      </c>
      <c r="D152" s="29">
        <v>8.9499999999999993</v>
      </c>
      <c r="E152" s="59"/>
      <c r="F152" s="25">
        <f t="shared" si="3"/>
        <v>0</v>
      </c>
    </row>
    <row r="153" spans="1:6" s="51" customFormat="1" ht="14" customHeight="1">
      <c r="A153" s="57">
        <v>9781742340760</v>
      </c>
      <c r="B153" s="57">
        <v>11</v>
      </c>
      <c r="C153" s="56" t="s">
        <v>294</v>
      </c>
      <c r="D153" s="29">
        <v>8.9499999999999993</v>
      </c>
      <c r="E153" s="59"/>
      <c r="F153" s="25">
        <f t="shared" si="3"/>
        <v>0</v>
      </c>
    </row>
    <row r="154" spans="1:6" s="51" customFormat="1" ht="14" customHeight="1">
      <c r="A154" s="57">
        <v>9781742340777</v>
      </c>
      <c r="B154" s="57">
        <v>11</v>
      </c>
      <c r="C154" s="56" t="s">
        <v>295</v>
      </c>
      <c r="D154" s="29">
        <v>8.9499999999999993</v>
      </c>
      <c r="E154" s="59"/>
      <c r="F154" s="25">
        <f t="shared" si="3"/>
        <v>0</v>
      </c>
    </row>
    <row r="155" spans="1:6" s="51" customFormat="1" ht="14" customHeight="1">
      <c r="A155" s="57">
        <v>9781743208205</v>
      </c>
      <c r="B155" s="57">
        <v>11</v>
      </c>
      <c r="C155" s="56" t="s">
        <v>296</v>
      </c>
      <c r="D155" s="29">
        <v>8.9499999999999993</v>
      </c>
      <c r="E155" s="59"/>
      <c r="F155" s="25">
        <f t="shared" si="3"/>
        <v>0</v>
      </c>
    </row>
    <row r="156" spans="1:6" s="51" customFormat="1" ht="14" customHeight="1">
      <c r="A156" s="57">
        <v>9781743208212</v>
      </c>
      <c r="B156" s="57">
        <v>11</v>
      </c>
      <c r="C156" s="56" t="s">
        <v>297</v>
      </c>
      <c r="D156" s="29">
        <v>8.9499999999999993</v>
      </c>
      <c r="E156" s="59"/>
      <c r="F156" s="25">
        <f t="shared" si="3"/>
        <v>0</v>
      </c>
    </row>
    <row r="157" spans="1:6" s="51" customFormat="1" ht="14" customHeight="1">
      <c r="A157" s="57">
        <v>9781743208229</v>
      </c>
      <c r="B157" s="57">
        <v>11</v>
      </c>
      <c r="C157" s="56" t="s">
        <v>298</v>
      </c>
      <c r="D157" s="29">
        <v>8.9499999999999993</v>
      </c>
      <c r="E157" s="59"/>
      <c r="F157" s="25">
        <f t="shared" si="3"/>
        <v>0</v>
      </c>
    </row>
    <row r="158" spans="1:6" s="51" customFormat="1" ht="14" customHeight="1">
      <c r="A158" s="57">
        <v>9781743208236</v>
      </c>
      <c r="B158" s="57">
        <v>11</v>
      </c>
      <c r="C158" s="56" t="s">
        <v>299</v>
      </c>
      <c r="D158" s="29">
        <v>8.9499999999999993</v>
      </c>
      <c r="E158" s="59"/>
      <c r="F158" s="25">
        <f t="shared" si="3"/>
        <v>0</v>
      </c>
    </row>
    <row r="159" spans="1:6" s="51" customFormat="1" ht="14" customHeight="1">
      <c r="A159" s="61">
        <v>9781742340784</v>
      </c>
      <c r="B159" s="61">
        <v>12</v>
      </c>
      <c r="C159" s="60" t="s">
        <v>300</v>
      </c>
      <c r="D159" s="26">
        <v>8.9499999999999993</v>
      </c>
      <c r="E159" s="62"/>
      <c r="F159" s="24">
        <f t="shared" si="3"/>
        <v>0</v>
      </c>
    </row>
    <row r="160" spans="1:6" s="51" customFormat="1" ht="14" customHeight="1">
      <c r="A160" s="61">
        <v>9781742340791</v>
      </c>
      <c r="B160" s="61">
        <v>12</v>
      </c>
      <c r="C160" s="60" t="s">
        <v>301</v>
      </c>
      <c r="D160" s="26">
        <v>8.9499999999999993</v>
      </c>
      <c r="E160" s="62"/>
      <c r="F160" s="24">
        <f t="shared" si="3"/>
        <v>0</v>
      </c>
    </row>
    <row r="161" spans="1:6" s="51" customFormat="1" ht="14" customHeight="1">
      <c r="A161" s="61">
        <v>9781742340807</v>
      </c>
      <c r="B161" s="61">
        <v>12</v>
      </c>
      <c r="C161" s="60" t="s">
        <v>302</v>
      </c>
      <c r="D161" s="26">
        <v>8.9499999999999993</v>
      </c>
      <c r="E161" s="62"/>
      <c r="F161" s="24">
        <f t="shared" si="3"/>
        <v>0</v>
      </c>
    </row>
    <row r="162" spans="1:6" s="51" customFormat="1" ht="14" customHeight="1">
      <c r="A162" s="61">
        <v>9781742340814</v>
      </c>
      <c r="B162" s="61">
        <v>12</v>
      </c>
      <c r="C162" s="60" t="s">
        <v>303</v>
      </c>
      <c r="D162" s="26">
        <v>8.9499999999999993</v>
      </c>
      <c r="E162" s="62"/>
      <c r="F162" s="24">
        <f t="shared" si="3"/>
        <v>0</v>
      </c>
    </row>
    <row r="163" spans="1:6" s="51" customFormat="1" ht="14" customHeight="1">
      <c r="A163" s="61">
        <v>9781742340821</v>
      </c>
      <c r="B163" s="61">
        <v>12</v>
      </c>
      <c r="C163" s="60" t="s">
        <v>304</v>
      </c>
      <c r="D163" s="26">
        <v>8.9499999999999993</v>
      </c>
      <c r="E163" s="62"/>
      <c r="F163" s="24">
        <f t="shared" si="3"/>
        <v>0</v>
      </c>
    </row>
    <row r="164" spans="1:6" s="51" customFormat="1" ht="14" customHeight="1">
      <c r="A164" s="61">
        <v>9781742340838</v>
      </c>
      <c r="B164" s="61">
        <v>12</v>
      </c>
      <c r="C164" s="60" t="s">
        <v>305</v>
      </c>
      <c r="D164" s="26">
        <v>8.9499999999999993</v>
      </c>
      <c r="E164" s="62"/>
      <c r="F164" s="24">
        <f t="shared" si="3"/>
        <v>0</v>
      </c>
    </row>
    <row r="165" spans="1:6" s="51" customFormat="1" ht="14" customHeight="1">
      <c r="A165" s="61">
        <v>9781743208243</v>
      </c>
      <c r="B165" s="61">
        <v>12</v>
      </c>
      <c r="C165" s="60" t="s">
        <v>306</v>
      </c>
      <c r="D165" s="26">
        <v>8.9499999999999993</v>
      </c>
      <c r="E165" s="62"/>
      <c r="F165" s="24">
        <f t="shared" si="3"/>
        <v>0</v>
      </c>
    </row>
    <row r="166" spans="1:6" s="51" customFormat="1" ht="14" customHeight="1">
      <c r="A166" s="61">
        <v>9781743208250</v>
      </c>
      <c r="B166" s="61">
        <v>12</v>
      </c>
      <c r="C166" s="60" t="s">
        <v>307</v>
      </c>
      <c r="D166" s="26">
        <v>8.9499999999999993</v>
      </c>
      <c r="E166" s="62"/>
      <c r="F166" s="24">
        <f t="shared" si="3"/>
        <v>0</v>
      </c>
    </row>
    <row r="167" spans="1:6" s="51" customFormat="1" ht="14" customHeight="1">
      <c r="A167" s="61">
        <v>9781743208267</v>
      </c>
      <c r="B167" s="61">
        <v>12</v>
      </c>
      <c r="C167" s="60" t="s">
        <v>308</v>
      </c>
      <c r="D167" s="26">
        <v>8.9499999999999993</v>
      </c>
      <c r="E167" s="62"/>
      <c r="F167" s="24">
        <f t="shared" si="3"/>
        <v>0</v>
      </c>
    </row>
    <row r="168" spans="1:6" s="51" customFormat="1" ht="14" customHeight="1">
      <c r="A168" s="61">
        <v>9781743208274</v>
      </c>
      <c r="B168" s="61">
        <v>12</v>
      </c>
      <c r="C168" s="60" t="s">
        <v>309</v>
      </c>
      <c r="D168" s="26">
        <v>8.9499999999999993</v>
      </c>
      <c r="E168" s="62"/>
      <c r="F168" s="24">
        <f t="shared" si="3"/>
        <v>0</v>
      </c>
    </row>
    <row r="169" spans="1:6" s="51" customFormat="1" ht="14" customHeight="1">
      <c r="A169" s="57">
        <v>9781742340845</v>
      </c>
      <c r="B169" s="57">
        <v>13</v>
      </c>
      <c r="C169" s="56" t="s">
        <v>310</v>
      </c>
      <c r="D169" s="29">
        <v>8.9499999999999993</v>
      </c>
      <c r="E169" s="59"/>
      <c r="F169" s="25">
        <f t="shared" si="3"/>
        <v>0</v>
      </c>
    </row>
    <row r="170" spans="1:6" s="51" customFormat="1" ht="14" customHeight="1">
      <c r="A170" s="57">
        <v>9781742340852</v>
      </c>
      <c r="B170" s="57">
        <v>13</v>
      </c>
      <c r="C170" s="56" t="s">
        <v>311</v>
      </c>
      <c r="D170" s="29">
        <v>8.9499999999999993</v>
      </c>
      <c r="E170" s="59"/>
      <c r="F170" s="25">
        <f t="shared" si="3"/>
        <v>0</v>
      </c>
    </row>
    <row r="171" spans="1:6" s="51" customFormat="1" ht="14" customHeight="1">
      <c r="A171" s="57">
        <v>9781742340869</v>
      </c>
      <c r="B171" s="57">
        <v>13</v>
      </c>
      <c r="C171" s="56" t="s">
        <v>312</v>
      </c>
      <c r="D171" s="29">
        <v>8.9499999999999993</v>
      </c>
      <c r="E171" s="59"/>
      <c r="F171" s="25">
        <f t="shared" si="3"/>
        <v>0</v>
      </c>
    </row>
    <row r="172" spans="1:6" s="51" customFormat="1" ht="14" customHeight="1">
      <c r="A172" s="57">
        <v>9781742340876</v>
      </c>
      <c r="B172" s="57">
        <v>13</v>
      </c>
      <c r="C172" s="56" t="s">
        <v>313</v>
      </c>
      <c r="D172" s="29">
        <v>8.9499999999999993</v>
      </c>
      <c r="E172" s="59"/>
      <c r="F172" s="25">
        <f t="shared" si="3"/>
        <v>0</v>
      </c>
    </row>
    <row r="173" spans="1:6" s="51" customFormat="1" ht="14" customHeight="1">
      <c r="A173" s="57">
        <v>9781742340883</v>
      </c>
      <c r="B173" s="57">
        <v>13</v>
      </c>
      <c r="C173" s="56" t="s">
        <v>314</v>
      </c>
      <c r="D173" s="29">
        <v>8.9499999999999993</v>
      </c>
      <c r="E173" s="59"/>
      <c r="F173" s="25">
        <f t="shared" si="3"/>
        <v>0</v>
      </c>
    </row>
    <row r="174" spans="1:6" s="51" customFormat="1" ht="14" customHeight="1">
      <c r="A174" s="57">
        <v>9781742340890</v>
      </c>
      <c r="B174" s="57">
        <v>13</v>
      </c>
      <c r="C174" s="56" t="s">
        <v>315</v>
      </c>
      <c r="D174" s="29">
        <v>8.9499999999999993</v>
      </c>
      <c r="E174" s="59"/>
      <c r="F174" s="25">
        <f t="shared" ref="F174:F237" si="4">SUM(D174*E174)</f>
        <v>0</v>
      </c>
    </row>
    <row r="175" spans="1:6" s="51" customFormat="1" ht="14" customHeight="1">
      <c r="A175" s="57">
        <v>9781743208281</v>
      </c>
      <c r="B175" s="57">
        <v>13</v>
      </c>
      <c r="C175" s="56" t="s">
        <v>316</v>
      </c>
      <c r="D175" s="29">
        <v>8.9499999999999993</v>
      </c>
      <c r="E175" s="59"/>
      <c r="F175" s="25">
        <f t="shared" si="4"/>
        <v>0</v>
      </c>
    </row>
    <row r="176" spans="1:6" s="51" customFormat="1" ht="14" customHeight="1">
      <c r="A176" s="57">
        <v>9781743208298</v>
      </c>
      <c r="B176" s="57">
        <v>13</v>
      </c>
      <c r="C176" s="56" t="s">
        <v>317</v>
      </c>
      <c r="D176" s="29">
        <v>8.9499999999999993</v>
      </c>
      <c r="E176" s="59"/>
      <c r="F176" s="25">
        <f t="shared" si="4"/>
        <v>0</v>
      </c>
    </row>
    <row r="177" spans="1:6" s="51" customFormat="1" ht="14" customHeight="1">
      <c r="A177" s="57">
        <v>9781743208304</v>
      </c>
      <c r="B177" s="57">
        <v>13</v>
      </c>
      <c r="C177" s="56" t="s">
        <v>318</v>
      </c>
      <c r="D177" s="29">
        <v>8.9499999999999993</v>
      </c>
      <c r="E177" s="59"/>
      <c r="F177" s="25">
        <f t="shared" si="4"/>
        <v>0</v>
      </c>
    </row>
    <row r="178" spans="1:6" s="51" customFormat="1" ht="14" customHeight="1">
      <c r="A178" s="57">
        <v>9781743208311</v>
      </c>
      <c r="B178" s="57">
        <v>13</v>
      </c>
      <c r="C178" s="56" t="s">
        <v>319</v>
      </c>
      <c r="D178" s="29">
        <v>8.9499999999999993</v>
      </c>
      <c r="E178" s="59"/>
      <c r="F178" s="25">
        <f t="shared" si="4"/>
        <v>0</v>
      </c>
    </row>
    <row r="179" spans="1:6" s="51" customFormat="1" ht="14" customHeight="1">
      <c r="A179" s="61">
        <v>9781742340906</v>
      </c>
      <c r="B179" s="61">
        <v>14</v>
      </c>
      <c r="C179" s="60" t="s">
        <v>320</v>
      </c>
      <c r="D179" s="26">
        <v>8.9499999999999993</v>
      </c>
      <c r="E179" s="62"/>
      <c r="F179" s="24">
        <f t="shared" si="4"/>
        <v>0</v>
      </c>
    </row>
    <row r="180" spans="1:6" s="51" customFormat="1" ht="14" customHeight="1">
      <c r="A180" s="61">
        <v>9781742340913</v>
      </c>
      <c r="B180" s="61">
        <v>14</v>
      </c>
      <c r="C180" s="60" t="s">
        <v>321</v>
      </c>
      <c r="D180" s="26">
        <v>8.9499999999999993</v>
      </c>
      <c r="E180" s="62"/>
      <c r="F180" s="24">
        <f t="shared" si="4"/>
        <v>0</v>
      </c>
    </row>
    <row r="181" spans="1:6" s="51" customFormat="1" ht="14" customHeight="1">
      <c r="A181" s="61">
        <v>9781742340920</v>
      </c>
      <c r="B181" s="61">
        <v>14</v>
      </c>
      <c r="C181" s="60" t="s">
        <v>322</v>
      </c>
      <c r="D181" s="26">
        <v>8.9499999999999993</v>
      </c>
      <c r="E181" s="62"/>
      <c r="F181" s="24">
        <f t="shared" si="4"/>
        <v>0</v>
      </c>
    </row>
    <row r="182" spans="1:6" s="51" customFormat="1" ht="14" customHeight="1">
      <c r="A182" s="61">
        <v>9781742340937</v>
      </c>
      <c r="B182" s="61">
        <v>14</v>
      </c>
      <c r="C182" s="60" t="s">
        <v>323</v>
      </c>
      <c r="D182" s="26">
        <v>8.9499999999999993</v>
      </c>
      <c r="E182" s="62"/>
      <c r="F182" s="24">
        <f t="shared" si="4"/>
        <v>0</v>
      </c>
    </row>
    <row r="183" spans="1:6" s="51" customFormat="1" ht="14" customHeight="1">
      <c r="A183" s="61">
        <v>9781742340944</v>
      </c>
      <c r="B183" s="61">
        <v>14</v>
      </c>
      <c r="C183" s="60" t="s">
        <v>324</v>
      </c>
      <c r="D183" s="26">
        <v>8.9499999999999993</v>
      </c>
      <c r="E183" s="62"/>
      <c r="F183" s="24">
        <f t="shared" si="4"/>
        <v>0</v>
      </c>
    </row>
    <row r="184" spans="1:6" s="51" customFormat="1" ht="14" customHeight="1">
      <c r="A184" s="61">
        <v>9781742340951</v>
      </c>
      <c r="B184" s="61">
        <v>14</v>
      </c>
      <c r="C184" s="60" t="s">
        <v>325</v>
      </c>
      <c r="D184" s="26">
        <v>8.9499999999999993</v>
      </c>
      <c r="E184" s="62"/>
      <c r="F184" s="24">
        <f t="shared" si="4"/>
        <v>0</v>
      </c>
    </row>
    <row r="185" spans="1:6" s="51" customFormat="1" ht="14" customHeight="1">
      <c r="A185" s="61">
        <v>9781743208328</v>
      </c>
      <c r="B185" s="61">
        <v>14</v>
      </c>
      <c r="C185" s="60" t="s">
        <v>326</v>
      </c>
      <c r="D185" s="26">
        <v>8.9499999999999993</v>
      </c>
      <c r="E185" s="62"/>
      <c r="F185" s="24">
        <f t="shared" si="4"/>
        <v>0</v>
      </c>
    </row>
    <row r="186" spans="1:6" s="51" customFormat="1" ht="14" customHeight="1">
      <c r="A186" s="61">
        <v>9781743208335</v>
      </c>
      <c r="B186" s="61">
        <v>14</v>
      </c>
      <c r="C186" s="60" t="s">
        <v>327</v>
      </c>
      <c r="D186" s="26">
        <v>8.9499999999999993</v>
      </c>
      <c r="E186" s="62"/>
      <c r="F186" s="24">
        <f t="shared" si="4"/>
        <v>0</v>
      </c>
    </row>
    <row r="187" spans="1:6" s="51" customFormat="1" ht="14" customHeight="1">
      <c r="A187" s="61">
        <v>9781743208342</v>
      </c>
      <c r="B187" s="61">
        <v>14</v>
      </c>
      <c r="C187" s="60" t="s">
        <v>328</v>
      </c>
      <c r="D187" s="26">
        <v>8.9499999999999993</v>
      </c>
      <c r="E187" s="62"/>
      <c r="F187" s="24">
        <f t="shared" si="4"/>
        <v>0</v>
      </c>
    </row>
    <row r="188" spans="1:6" s="51" customFormat="1" ht="14" customHeight="1">
      <c r="A188" s="61">
        <v>9781743208359</v>
      </c>
      <c r="B188" s="61">
        <v>14</v>
      </c>
      <c r="C188" s="60" t="s">
        <v>329</v>
      </c>
      <c r="D188" s="26">
        <v>8.9499999999999993</v>
      </c>
      <c r="E188" s="62"/>
      <c r="F188" s="24">
        <f t="shared" si="4"/>
        <v>0</v>
      </c>
    </row>
    <row r="189" spans="1:6" s="51" customFormat="1" ht="14" customHeight="1">
      <c r="A189" s="57">
        <v>9781742340968</v>
      </c>
      <c r="B189" s="57">
        <v>15</v>
      </c>
      <c r="C189" s="56" t="s">
        <v>330</v>
      </c>
      <c r="D189" s="29">
        <v>10.95</v>
      </c>
      <c r="E189" s="59"/>
      <c r="F189" s="25">
        <f t="shared" si="4"/>
        <v>0</v>
      </c>
    </row>
    <row r="190" spans="1:6" s="51" customFormat="1" ht="14" customHeight="1">
      <c r="A190" s="57">
        <v>9781742340975</v>
      </c>
      <c r="B190" s="57">
        <v>15</v>
      </c>
      <c r="C190" s="56" t="s">
        <v>331</v>
      </c>
      <c r="D190" s="29">
        <v>10.95</v>
      </c>
      <c r="E190" s="59"/>
      <c r="F190" s="25">
        <f t="shared" si="4"/>
        <v>0</v>
      </c>
    </row>
    <row r="191" spans="1:6" s="51" customFormat="1" ht="14" customHeight="1">
      <c r="A191" s="57">
        <v>9781742340982</v>
      </c>
      <c r="B191" s="57">
        <v>15</v>
      </c>
      <c r="C191" s="56" t="s">
        <v>332</v>
      </c>
      <c r="D191" s="29">
        <v>10.95</v>
      </c>
      <c r="E191" s="59"/>
      <c r="F191" s="25">
        <f t="shared" si="4"/>
        <v>0</v>
      </c>
    </row>
    <row r="192" spans="1:6" s="51" customFormat="1" ht="14" customHeight="1">
      <c r="A192" s="57">
        <v>9781742340999</v>
      </c>
      <c r="B192" s="57">
        <v>15</v>
      </c>
      <c r="C192" s="56" t="s">
        <v>333</v>
      </c>
      <c r="D192" s="29">
        <v>10.95</v>
      </c>
      <c r="E192" s="59"/>
      <c r="F192" s="25">
        <f t="shared" si="4"/>
        <v>0</v>
      </c>
    </row>
    <row r="193" spans="1:6" s="51" customFormat="1" ht="14" customHeight="1">
      <c r="A193" s="57">
        <v>9781742341002</v>
      </c>
      <c r="B193" s="57">
        <v>15</v>
      </c>
      <c r="C193" s="56" t="s">
        <v>334</v>
      </c>
      <c r="D193" s="29">
        <v>10.95</v>
      </c>
      <c r="E193" s="59"/>
      <c r="F193" s="25">
        <f t="shared" si="4"/>
        <v>0</v>
      </c>
    </row>
    <row r="194" spans="1:6" s="51" customFormat="1" ht="14" customHeight="1">
      <c r="A194" s="57">
        <v>9781742341019</v>
      </c>
      <c r="B194" s="57">
        <v>15</v>
      </c>
      <c r="C194" s="56" t="s">
        <v>335</v>
      </c>
      <c r="D194" s="29">
        <v>10.95</v>
      </c>
      <c r="E194" s="59"/>
      <c r="F194" s="25">
        <f t="shared" si="4"/>
        <v>0</v>
      </c>
    </row>
    <row r="195" spans="1:6" s="51" customFormat="1" ht="14" customHeight="1">
      <c r="A195" s="57" t="s">
        <v>744</v>
      </c>
      <c r="B195" s="57">
        <v>15</v>
      </c>
      <c r="C195" s="56" t="s">
        <v>336</v>
      </c>
      <c r="D195" s="29">
        <v>10.95</v>
      </c>
      <c r="E195" s="59"/>
      <c r="F195" s="25">
        <f t="shared" si="4"/>
        <v>0</v>
      </c>
    </row>
    <row r="196" spans="1:6" s="51" customFormat="1" ht="14" customHeight="1">
      <c r="A196" s="57" t="s">
        <v>745</v>
      </c>
      <c r="B196" s="57">
        <v>15</v>
      </c>
      <c r="C196" s="56" t="s">
        <v>337</v>
      </c>
      <c r="D196" s="29">
        <v>10.95</v>
      </c>
      <c r="E196" s="59"/>
      <c r="F196" s="25">
        <f t="shared" si="4"/>
        <v>0</v>
      </c>
    </row>
    <row r="197" spans="1:6" s="51" customFormat="1" ht="14" customHeight="1">
      <c r="A197" s="57" t="s">
        <v>746</v>
      </c>
      <c r="B197" s="57">
        <v>15</v>
      </c>
      <c r="C197" s="56" t="s">
        <v>338</v>
      </c>
      <c r="D197" s="29">
        <v>10.95</v>
      </c>
      <c r="E197" s="59"/>
      <c r="F197" s="25">
        <f t="shared" si="4"/>
        <v>0</v>
      </c>
    </row>
    <row r="198" spans="1:6" s="51" customFormat="1" ht="14" customHeight="1">
      <c r="A198" s="57" t="s">
        <v>747</v>
      </c>
      <c r="B198" s="57">
        <v>15</v>
      </c>
      <c r="C198" s="56" t="s">
        <v>339</v>
      </c>
      <c r="D198" s="29">
        <v>10.95</v>
      </c>
      <c r="E198" s="59"/>
      <c r="F198" s="25">
        <f t="shared" si="4"/>
        <v>0</v>
      </c>
    </row>
    <row r="199" spans="1:6" s="51" customFormat="1" ht="14" customHeight="1">
      <c r="A199" s="61">
        <v>9781742341026</v>
      </c>
      <c r="B199" s="61">
        <v>16</v>
      </c>
      <c r="C199" s="60" t="s">
        <v>340</v>
      </c>
      <c r="D199" s="26">
        <v>10.95</v>
      </c>
      <c r="E199" s="62"/>
      <c r="F199" s="24">
        <f t="shared" si="4"/>
        <v>0</v>
      </c>
    </row>
    <row r="200" spans="1:6" s="51" customFormat="1" ht="14" customHeight="1">
      <c r="A200" s="61">
        <v>9781742341033</v>
      </c>
      <c r="B200" s="61">
        <v>16</v>
      </c>
      <c r="C200" s="60" t="s">
        <v>341</v>
      </c>
      <c r="D200" s="26">
        <v>10.95</v>
      </c>
      <c r="E200" s="62"/>
      <c r="F200" s="24">
        <f t="shared" si="4"/>
        <v>0</v>
      </c>
    </row>
    <row r="201" spans="1:6" s="51" customFormat="1" ht="14" customHeight="1">
      <c r="A201" s="61">
        <v>9781742341040</v>
      </c>
      <c r="B201" s="61">
        <v>16</v>
      </c>
      <c r="C201" s="60" t="s">
        <v>342</v>
      </c>
      <c r="D201" s="26">
        <v>10.95</v>
      </c>
      <c r="E201" s="62"/>
      <c r="F201" s="24">
        <f t="shared" si="4"/>
        <v>0</v>
      </c>
    </row>
    <row r="202" spans="1:6" s="51" customFormat="1" ht="14" customHeight="1">
      <c r="A202" s="61">
        <v>9781742341057</v>
      </c>
      <c r="B202" s="61">
        <v>16</v>
      </c>
      <c r="C202" s="60" t="s">
        <v>343</v>
      </c>
      <c r="D202" s="26">
        <v>10.95</v>
      </c>
      <c r="E202" s="62"/>
      <c r="F202" s="24">
        <f t="shared" si="4"/>
        <v>0</v>
      </c>
    </row>
    <row r="203" spans="1:6" s="51" customFormat="1" ht="14" customHeight="1">
      <c r="A203" s="61">
        <v>9781742341064</v>
      </c>
      <c r="B203" s="61">
        <v>16</v>
      </c>
      <c r="C203" s="60" t="s">
        <v>344</v>
      </c>
      <c r="D203" s="26">
        <v>10.95</v>
      </c>
      <c r="E203" s="62"/>
      <c r="F203" s="24">
        <f t="shared" si="4"/>
        <v>0</v>
      </c>
    </row>
    <row r="204" spans="1:6" s="51" customFormat="1" ht="14" customHeight="1">
      <c r="A204" s="61">
        <v>9781742341071</v>
      </c>
      <c r="B204" s="61">
        <v>16</v>
      </c>
      <c r="C204" s="60" t="s">
        <v>345</v>
      </c>
      <c r="D204" s="26">
        <v>10.95</v>
      </c>
      <c r="E204" s="62"/>
      <c r="F204" s="24">
        <f t="shared" si="4"/>
        <v>0</v>
      </c>
    </row>
    <row r="205" spans="1:6" s="51" customFormat="1" ht="14" customHeight="1">
      <c r="A205" s="61" t="s">
        <v>748</v>
      </c>
      <c r="B205" s="61">
        <v>16</v>
      </c>
      <c r="C205" s="60" t="s">
        <v>346</v>
      </c>
      <c r="D205" s="26">
        <v>10.95</v>
      </c>
      <c r="E205" s="62"/>
      <c r="F205" s="24">
        <f t="shared" si="4"/>
        <v>0</v>
      </c>
    </row>
    <row r="206" spans="1:6" s="51" customFormat="1" ht="14" customHeight="1">
      <c r="A206" s="61" t="s">
        <v>749</v>
      </c>
      <c r="B206" s="61">
        <v>16</v>
      </c>
      <c r="C206" s="60" t="s">
        <v>347</v>
      </c>
      <c r="D206" s="26">
        <v>10.95</v>
      </c>
      <c r="E206" s="62"/>
      <c r="F206" s="24">
        <f t="shared" si="4"/>
        <v>0</v>
      </c>
    </row>
    <row r="207" spans="1:6" s="51" customFormat="1" ht="14" customHeight="1">
      <c r="A207" s="61" t="s">
        <v>750</v>
      </c>
      <c r="B207" s="61">
        <v>16</v>
      </c>
      <c r="C207" s="60" t="s">
        <v>348</v>
      </c>
      <c r="D207" s="26">
        <v>10.95</v>
      </c>
      <c r="E207" s="62"/>
      <c r="F207" s="24">
        <f t="shared" si="4"/>
        <v>0</v>
      </c>
    </row>
    <row r="208" spans="1:6" s="51" customFormat="1" ht="14" customHeight="1">
      <c r="A208" s="61" t="s">
        <v>751</v>
      </c>
      <c r="B208" s="61">
        <v>16</v>
      </c>
      <c r="C208" s="60" t="s">
        <v>349</v>
      </c>
      <c r="D208" s="26">
        <v>10.95</v>
      </c>
      <c r="E208" s="62"/>
      <c r="F208" s="24">
        <f t="shared" si="4"/>
        <v>0</v>
      </c>
    </row>
    <row r="209" spans="1:6" s="51" customFormat="1" ht="14" customHeight="1">
      <c r="A209" s="57">
        <v>9781742341088</v>
      </c>
      <c r="B209" s="57">
        <v>17</v>
      </c>
      <c r="C209" s="56" t="s">
        <v>350</v>
      </c>
      <c r="D209" s="29">
        <v>10.95</v>
      </c>
      <c r="E209" s="59"/>
      <c r="F209" s="25">
        <f t="shared" si="4"/>
        <v>0</v>
      </c>
    </row>
    <row r="210" spans="1:6" s="51" customFormat="1" ht="14" customHeight="1">
      <c r="A210" s="57">
        <v>9781742341095</v>
      </c>
      <c r="B210" s="57">
        <v>17</v>
      </c>
      <c r="C210" s="56" t="s">
        <v>351</v>
      </c>
      <c r="D210" s="29">
        <v>10.95</v>
      </c>
      <c r="E210" s="59"/>
      <c r="F210" s="25">
        <f t="shared" si="4"/>
        <v>0</v>
      </c>
    </row>
    <row r="211" spans="1:6" s="51" customFormat="1" ht="14" customHeight="1">
      <c r="A211" s="57">
        <v>9781742341101</v>
      </c>
      <c r="B211" s="57">
        <v>17</v>
      </c>
      <c r="C211" s="56" t="s">
        <v>352</v>
      </c>
      <c r="D211" s="29">
        <v>10.95</v>
      </c>
      <c r="E211" s="59"/>
      <c r="F211" s="25">
        <f t="shared" si="4"/>
        <v>0</v>
      </c>
    </row>
    <row r="212" spans="1:6" s="51" customFormat="1" ht="14" customHeight="1">
      <c r="A212" s="57">
        <v>9781742341118</v>
      </c>
      <c r="B212" s="57">
        <v>17</v>
      </c>
      <c r="C212" s="56" t="s">
        <v>353</v>
      </c>
      <c r="D212" s="29">
        <v>10.95</v>
      </c>
      <c r="E212" s="59"/>
      <c r="F212" s="25">
        <f t="shared" si="4"/>
        <v>0</v>
      </c>
    </row>
    <row r="213" spans="1:6" s="51" customFormat="1" ht="14" customHeight="1">
      <c r="A213" s="57">
        <v>9781742341125</v>
      </c>
      <c r="B213" s="57">
        <v>17</v>
      </c>
      <c r="C213" s="56" t="s">
        <v>354</v>
      </c>
      <c r="D213" s="29">
        <v>10.95</v>
      </c>
      <c r="E213" s="59"/>
      <c r="F213" s="25">
        <f t="shared" si="4"/>
        <v>0</v>
      </c>
    </row>
    <row r="214" spans="1:6" s="51" customFormat="1" ht="14" customHeight="1">
      <c r="A214" s="57">
        <v>9781742341132</v>
      </c>
      <c r="B214" s="57">
        <v>17</v>
      </c>
      <c r="C214" s="56" t="s">
        <v>355</v>
      </c>
      <c r="D214" s="29">
        <v>10.95</v>
      </c>
      <c r="E214" s="59"/>
      <c r="F214" s="25">
        <f t="shared" si="4"/>
        <v>0</v>
      </c>
    </row>
    <row r="215" spans="1:6" s="51" customFormat="1" ht="14" customHeight="1">
      <c r="A215" s="57" t="s">
        <v>752</v>
      </c>
      <c r="B215" s="66">
        <v>17</v>
      </c>
      <c r="C215" s="56" t="s">
        <v>356</v>
      </c>
      <c r="D215" s="29">
        <v>10.95</v>
      </c>
      <c r="E215" s="59"/>
      <c r="F215" s="25">
        <f t="shared" si="4"/>
        <v>0</v>
      </c>
    </row>
    <row r="216" spans="1:6" s="51" customFormat="1" ht="14" customHeight="1">
      <c r="A216" s="57" t="s">
        <v>753</v>
      </c>
      <c r="B216" s="66">
        <v>17</v>
      </c>
      <c r="C216" s="56" t="s">
        <v>357</v>
      </c>
      <c r="D216" s="29">
        <v>10.95</v>
      </c>
      <c r="E216" s="59"/>
      <c r="F216" s="25">
        <f t="shared" si="4"/>
        <v>0</v>
      </c>
    </row>
    <row r="217" spans="1:6" s="51" customFormat="1" ht="14" customHeight="1">
      <c r="A217" s="57" t="s">
        <v>754</v>
      </c>
      <c r="B217" s="66">
        <v>17</v>
      </c>
      <c r="C217" s="56" t="s">
        <v>358</v>
      </c>
      <c r="D217" s="29">
        <v>10.95</v>
      </c>
      <c r="E217" s="59"/>
      <c r="F217" s="25">
        <f t="shared" si="4"/>
        <v>0</v>
      </c>
    </row>
    <row r="218" spans="1:6" s="51" customFormat="1" ht="14" customHeight="1">
      <c r="A218" s="57" t="s">
        <v>755</v>
      </c>
      <c r="B218" s="66">
        <v>17</v>
      </c>
      <c r="C218" s="56" t="s">
        <v>359</v>
      </c>
      <c r="D218" s="29">
        <v>10.95</v>
      </c>
      <c r="E218" s="59"/>
      <c r="F218" s="25">
        <f t="shared" si="4"/>
        <v>0</v>
      </c>
    </row>
    <row r="219" spans="1:6" s="51" customFormat="1" ht="14" customHeight="1">
      <c r="A219" s="61">
        <v>9781742341149</v>
      </c>
      <c r="B219" s="61">
        <v>18</v>
      </c>
      <c r="C219" s="60" t="s">
        <v>360</v>
      </c>
      <c r="D219" s="26">
        <v>10.95</v>
      </c>
      <c r="E219" s="62"/>
      <c r="F219" s="24">
        <f t="shared" si="4"/>
        <v>0</v>
      </c>
    </row>
    <row r="220" spans="1:6" s="51" customFormat="1" ht="14" customHeight="1">
      <c r="A220" s="61">
        <v>9781742341156</v>
      </c>
      <c r="B220" s="61">
        <v>18</v>
      </c>
      <c r="C220" s="60" t="s">
        <v>361</v>
      </c>
      <c r="D220" s="26">
        <v>10.95</v>
      </c>
      <c r="E220" s="62"/>
      <c r="F220" s="24">
        <f t="shared" si="4"/>
        <v>0</v>
      </c>
    </row>
    <row r="221" spans="1:6" s="51" customFormat="1" ht="14" customHeight="1">
      <c r="A221" s="61">
        <v>9781742341163</v>
      </c>
      <c r="B221" s="61">
        <v>18</v>
      </c>
      <c r="C221" s="60" t="s">
        <v>362</v>
      </c>
      <c r="D221" s="26">
        <v>10.95</v>
      </c>
      <c r="E221" s="62"/>
      <c r="F221" s="24">
        <f t="shared" si="4"/>
        <v>0</v>
      </c>
    </row>
    <row r="222" spans="1:6" s="51" customFormat="1" ht="14" customHeight="1">
      <c r="A222" s="61">
        <v>9781742341170</v>
      </c>
      <c r="B222" s="61">
        <v>18</v>
      </c>
      <c r="C222" s="60" t="s">
        <v>363</v>
      </c>
      <c r="D222" s="26">
        <v>10.95</v>
      </c>
      <c r="E222" s="62"/>
      <c r="F222" s="24">
        <f t="shared" si="4"/>
        <v>0</v>
      </c>
    </row>
    <row r="223" spans="1:6" s="51" customFormat="1" ht="14" customHeight="1">
      <c r="A223" s="61">
        <v>9781742341187</v>
      </c>
      <c r="B223" s="61">
        <v>18</v>
      </c>
      <c r="C223" s="60" t="s">
        <v>364</v>
      </c>
      <c r="D223" s="26">
        <v>10.95</v>
      </c>
      <c r="E223" s="62"/>
      <c r="F223" s="24">
        <f t="shared" si="4"/>
        <v>0</v>
      </c>
    </row>
    <row r="224" spans="1:6" s="51" customFormat="1" ht="14" customHeight="1">
      <c r="A224" s="61">
        <v>9781742341194</v>
      </c>
      <c r="B224" s="61">
        <v>18</v>
      </c>
      <c r="C224" s="60" t="s">
        <v>365</v>
      </c>
      <c r="D224" s="26">
        <v>10.95</v>
      </c>
      <c r="E224" s="62"/>
      <c r="F224" s="24">
        <f t="shared" si="4"/>
        <v>0</v>
      </c>
    </row>
    <row r="225" spans="1:6" s="51" customFormat="1" ht="14" customHeight="1">
      <c r="A225" s="61" t="s">
        <v>756</v>
      </c>
      <c r="B225" s="61">
        <v>18</v>
      </c>
      <c r="C225" s="60" t="s">
        <v>366</v>
      </c>
      <c r="D225" s="26">
        <v>10.95</v>
      </c>
      <c r="E225" s="62"/>
      <c r="F225" s="24">
        <f t="shared" si="4"/>
        <v>0</v>
      </c>
    </row>
    <row r="226" spans="1:6" s="51" customFormat="1" ht="14" customHeight="1">
      <c r="A226" s="61" t="s">
        <v>757</v>
      </c>
      <c r="B226" s="61">
        <v>18</v>
      </c>
      <c r="C226" s="60" t="s">
        <v>367</v>
      </c>
      <c r="D226" s="26">
        <v>10.95</v>
      </c>
      <c r="E226" s="62"/>
      <c r="F226" s="24">
        <f t="shared" si="4"/>
        <v>0</v>
      </c>
    </row>
    <row r="227" spans="1:6" s="51" customFormat="1" ht="14" customHeight="1">
      <c r="A227" s="61" t="s">
        <v>758</v>
      </c>
      <c r="B227" s="61">
        <v>18</v>
      </c>
      <c r="C227" s="60" t="s">
        <v>368</v>
      </c>
      <c r="D227" s="26">
        <v>10.95</v>
      </c>
      <c r="E227" s="62"/>
      <c r="F227" s="24">
        <f t="shared" si="4"/>
        <v>0</v>
      </c>
    </row>
    <row r="228" spans="1:6" s="51" customFormat="1" ht="14" customHeight="1">
      <c r="A228" s="61" t="s">
        <v>759</v>
      </c>
      <c r="B228" s="61">
        <v>18</v>
      </c>
      <c r="C228" s="60" t="s">
        <v>369</v>
      </c>
      <c r="D228" s="26">
        <v>10.95</v>
      </c>
      <c r="E228" s="62"/>
      <c r="F228" s="24">
        <f t="shared" si="4"/>
        <v>0</v>
      </c>
    </row>
    <row r="229" spans="1:6" s="51" customFormat="1" ht="14" customHeight="1">
      <c r="A229" s="57">
        <v>9781742341200</v>
      </c>
      <c r="B229" s="57">
        <v>19</v>
      </c>
      <c r="C229" s="56" t="s">
        <v>370</v>
      </c>
      <c r="D229" s="29">
        <v>10.95</v>
      </c>
      <c r="E229" s="59"/>
      <c r="F229" s="25">
        <f t="shared" si="4"/>
        <v>0</v>
      </c>
    </row>
    <row r="230" spans="1:6" s="51" customFormat="1" ht="14" customHeight="1">
      <c r="A230" s="57">
        <v>9781742341217</v>
      </c>
      <c r="B230" s="57">
        <v>19</v>
      </c>
      <c r="C230" s="56" t="s">
        <v>371</v>
      </c>
      <c r="D230" s="29">
        <v>10.95</v>
      </c>
      <c r="E230" s="59"/>
      <c r="F230" s="25">
        <f t="shared" si="4"/>
        <v>0</v>
      </c>
    </row>
    <row r="231" spans="1:6" s="51" customFormat="1" ht="14" customHeight="1">
      <c r="A231" s="57">
        <v>9781742341224</v>
      </c>
      <c r="B231" s="57">
        <v>19</v>
      </c>
      <c r="C231" s="56" t="s">
        <v>372</v>
      </c>
      <c r="D231" s="29">
        <v>10.95</v>
      </c>
      <c r="E231" s="59"/>
      <c r="F231" s="25">
        <f t="shared" si="4"/>
        <v>0</v>
      </c>
    </row>
    <row r="232" spans="1:6" s="51" customFormat="1" ht="14" customHeight="1">
      <c r="A232" s="57">
        <v>9781742341231</v>
      </c>
      <c r="B232" s="57">
        <v>19</v>
      </c>
      <c r="C232" s="56" t="s">
        <v>373</v>
      </c>
      <c r="D232" s="29">
        <v>10.95</v>
      </c>
      <c r="E232" s="59"/>
      <c r="F232" s="25">
        <f t="shared" si="4"/>
        <v>0</v>
      </c>
    </row>
    <row r="233" spans="1:6" s="51" customFormat="1" ht="14" customHeight="1">
      <c r="A233" s="57">
        <v>9781760175962</v>
      </c>
      <c r="B233" s="57">
        <v>19</v>
      </c>
      <c r="C233" s="56" t="s">
        <v>374</v>
      </c>
      <c r="D233" s="29">
        <v>10.95</v>
      </c>
      <c r="E233" s="59"/>
      <c r="F233" s="25">
        <f t="shared" si="4"/>
        <v>0</v>
      </c>
    </row>
    <row r="234" spans="1:6" s="51" customFormat="1" ht="14" customHeight="1">
      <c r="A234" s="57">
        <v>9781760175979</v>
      </c>
      <c r="B234" s="57">
        <v>19</v>
      </c>
      <c r="C234" s="56" t="s">
        <v>375</v>
      </c>
      <c r="D234" s="29">
        <v>10.95</v>
      </c>
      <c r="E234" s="59"/>
      <c r="F234" s="25">
        <f t="shared" si="4"/>
        <v>0</v>
      </c>
    </row>
    <row r="235" spans="1:6" s="51" customFormat="1" ht="14" customHeight="1">
      <c r="A235" s="57">
        <v>9781760175986</v>
      </c>
      <c r="B235" s="57">
        <v>19</v>
      </c>
      <c r="C235" s="56" t="s">
        <v>376</v>
      </c>
      <c r="D235" s="29">
        <v>10.95</v>
      </c>
      <c r="E235" s="59"/>
      <c r="F235" s="25">
        <f t="shared" si="4"/>
        <v>0</v>
      </c>
    </row>
    <row r="236" spans="1:6" s="51" customFormat="1" ht="14" customHeight="1">
      <c r="A236" s="57">
        <v>9781760175993</v>
      </c>
      <c r="B236" s="57">
        <v>19</v>
      </c>
      <c r="C236" s="56" t="s">
        <v>377</v>
      </c>
      <c r="D236" s="29">
        <v>10.95</v>
      </c>
      <c r="E236" s="59"/>
      <c r="F236" s="25">
        <f t="shared" si="4"/>
        <v>0</v>
      </c>
    </row>
    <row r="237" spans="1:6" s="51" customFormat="1" ht="14" customHeight="1">
      <c r="A237" s="61">
        <v>9781742341248</v>
      </c>
      <c r="B237" s="61">
        <v>20</v>
      </c>
      <c r="C237" s="60" t="s">
        <v>378</v>
      </c>
      <c r="D237" s="26">
        <v>10.95</v>
      </c>
      <c r="E237" s="62"/>
      <c r="F237" s="24">
        <f t="shared" si="4"/>
        <v>0</v>
      </c>
    </row>
    <row r="238" spans="1:6" s="51" customFormat="1" ht="14" customHeight="1">
      <c r="A238" s="61">
        <v>9781742341255</v>
      </c>
      <c r="B238" s="61">
        <v>20</v>
      </c>
      <c r="C238" s="60" t="s">
        <v>379</v>
      </c>
      <c r="D238" s="26">
        <v>10.95</v>
      </c>
      <c r="E238" s="62"/>
      <c r="F238" s="24">
        <f t="shared" ref="F238:F311" si="5">SUM(D238*E238)</f>
        <v>0</v>
      </c>
    </row>
    <row r="239" spans="1:6" s="51" customFormat="1" ht="14" customHeight="1">
      <c r="A239" s="61">
        <v>9781742341262</v>
      </c>
      <c r="B239" s="61">
        <v>20</v>
      </c>
      <c r="C239" s="60" t="s">
        <v>380</v>
      </c>
      <c r="D239" s="26">
        <v>10.95</v>
      </c>
      <c r="E239" s="62"/>
      <c r="F239" s="24">
        <f t="shared" si="5"/>
        <v>0</v>
      </c>
    </row>
    <row r="240" spans="1:6" s="51" customFormat="1" ht="14" customHeight="1">
      <c r="A240" s="61">
        <v>9781742341279</v>
      </c>
      <c r="B240" s="61">
        <v>20</v>
      </c>
      <c r="C240" s="60" t="s">
        <v>381</v>
      </c>
      <c r="D240" s="26">
        <v>10.95</v>
      </c>
      <c r="E240" s="62"/>
      <c r="F240" s="24">
        <f t="shared" si="5"/>
        <v>0</v>
      </c>
    </row>
    <row r="241" spans="1:6" s="51" customFormat="1" ht="14" customHeight="1">
      <c r="A241" s="61">
        <v>9781760176006</v>
      </c>
      <c r="B241" s="61">
        <v>20</v>
      </c>
      <c r="C241" s="60" t="s">
        <v>382</v>
      </c>
      <c r="D241" s="26">
        <v>10.95</v>
      </c>
      <c r="E241" s="62"/>
      <c r="F241" s="24">
        <f t="shared" si="5"/>
        <v>0</v>
      </c>
    </row>
    <row r="242" spans="1:6" s="51" customFormat="1" ht="14" customHeight="1">
      <c r="A242" s="61">
        <v>9781760176013</v>
      </c>
      <c r="B242" s="61">
        <v>20</v>
      </c>
      <c r="C242" s="60" t="s">
        <v>383</v>
      </c>
      <c r="D242" s="26">
        <v>10.95</v>
      </c>
      <c r="E242" s="62"/>
      <c r="F242" s="24">
        <f t="shared" si="5"/>
        <v>0</v>
      </c>
    </row>
    <row r="243" spans="1:6" s="51" customFormat="1" ht="14" customHeight="1">
      <c r="A243" s="61">
        <v>9781760176020</v>
      </c>
      <c r="B243" s="61">
        <v>20</v>
      </c>
      <c r="C243" s="60" t="s">
        <v>384</v>
      </c>
      <c r="D243" s="26">
        <v>10.95</v>
      </c>
      <c r="E243" s="62"/>
      <c r="F243" s="24">
        <f t="shared" si="5"/>
        <v>0</v>
      </c>
    </row>
    <row r="244" spans="1:6" s="51" customFormat="1" ht="14" customHeight="1">
      <c r="A244" s="61">
        <v>9781760176037</v>
      </c>
      <c r="B244" s="61">
        <v>20</v>
      </c>
      <c r="C244" s="60" t="s">
        <v>385</v>
      </c>
      <c r="D244" s="26">
        <v>10.95</v>
      </c>
      <c r="E244" s="62"/>
      <c r="F244" s="24">
        <f t="shared" si="5"/>
        <v>0</v>
      </c>
    </row>
    <row r="245" spans="1:6" s="51" customFormat="1" ht="14" customHeight="1">
      <c r="A245" s="57">
        <v>9781742341286</v>
      </c>
      <c r="B245" s="57">
        <v>21</v>
      </c>
      <c r="C245" s="56" t="s">
        <v>386</v>
      </c>
      <c r="D245" s="29">
        <v>10.95</v>
      </c>
      <c r="E245" s="59"/>
      <c r="F245" s="25">
        <f t="shared" si="5"/>
        <v>0</v>
      </c>
    </row>
    <row r="246" spans="1:6" s="51" customFormat="1" ht="14" customHeight="1">
      <c r="A246" s="57">
        <v>9781742341293</v>
      </c>
      <c r="B246" s="57">
        <v>21</v>
      </c>
      <c r="C246" s="56" t="s">
        <v>387</v>
      </c>
      <c r="D246" s="29">
        <v>10.95</v>
      </c>
      <c r="E246" s="59"/>
      <c r="F246" s="25">
        <f t="shared" si="5"/>
        <v>0</v>
      </c>
    </row>
    <row r="247" spans="1:6" s="51" customFormat="1" ht="14" customHeight="1">
      <c r="A247" s="57">
        <v>9781742341309</v>
      </c>
      <c r="B247" s="57">
        <v>21</v>
      </c>
      <c r="C247" s="56" t="s">
        <v>388</v>
      </c>
      <c r="D247" s="29">
        <v>10.95</v>
      </c>
      <c r="E247" s="59"/>
      <c r="F247" s="25">
        <f t="shared" si="5"/>
        <v>0</v>
      </c>
    </row>
    <row r="248" spans="1:6" s="51" customFormat="1" ht="14" customHeight="1">
      <c r="A248" s="57">
        <v>9781742341316</v>
      </c>
      <c r="B248" s="57">
        <v>21</v>
      </c>
      <c r="C248" s="56" t="s">
        <v>389</v>
      </c>
      <c r="D248" s="29">
        <v>10.95</v>
      </c>
      <c r="E248" s="59"/>
      <c r="F248" s="25">
        <f t="shared" si="5"/>
        <v>0</v>
      </c>
    </row>
    <row r="249" spans="1:6" s="51" customFormat="1" ht="14" customHeight="1">
      <c r="A249" s="57">
        <v>9781760176044</v>
      </c>
      <c r="B249" s="57">
        <v>21</v>
      </c>
      <c r="C249" s="56" t="s">
        <v>390</v>
      </c>
      <c r="D249" s="29">
        <v>10.95</v>
      </c>
      <c r="E249" s="59"/>
      <c r="F249" s="25">
        <f t="shared" si="5"/>
        <v>0</v>
      </c>
    </row>
    <row r="250" spans="1:6" s="51" customFormat="1" ht="14" customHeight="1">
      <c r="A250" s="57">
        <v>9781760176051</v>
      </c>
      <c r="B250" s="57">
        <v>21</v>
      </c>
      <c r="C250" s="56" t="s">
        <v>391</v>
      </c>
      <c r="D250" s="29">
        <v>10.95</v>
      </c>
      <c r="E250" s="59"/>
      <c r="F250" s="25">
        <f t="shared" si="5"/>
        <v>0</v>
      </c>
    </row>
    <row r="251" spans="1:6" s="51" customFormat="1" ht="14" customHeight="1">
      <c r="A251" s="57">
        <v>9781760176068</v>
      </c>
      <c r="B251" s="57">
        <v>21</v>
      </c>
      <c r="C251" s="56" t="s">
        <v>392</v>
      </c>
      <c r="D251" s="29">
        <v>10.95</v>
      </c>
      <c r="E251" s="59"/>
      <c r="F251" s="25">
        <f t="shared" si="5"/>
        <v>0</v>
      </c>
    </row>
    <row r="252" spans="1:6" s="51" customFormat="1" ht="14" customHeight="1">
      <c r="A252" s="57">
        <v>9781760176075</v>
      </c>
      <c r="B252" s="57">
        <v>21</v>
      </c>
      <c r="C252" s="56" t="s">
        <v>393</v>
      </c>
      <c r="D252" s="29">
        <v>10.95</v>
      </c>
      <c r="E252" s="59"/>
      <c r="F252" s="25">
        <f t="shared" si="5"/>
        <v>0</v>
      </c>
    </row>
    <row r="253" spans="1:6" s="51" customFormat="1" ht="14" customHeight="1">
      <c r="A253" s="61">
        <v>9781742341323</v>
      </c>
      <c r="B253" s="61">
        <v>22</v>
      </c>
      <c r="C253" s="60" t="s">
        <v>394</v>
      </c>
      <c r="D253" s="26">
        <v>10.95</v>
      </c>
      <c r="E253" s="62"/>
      <c r="F253" s="24">
        <f t="shared" si="5"/>
        <v>0</v>
      </c>
    </row>
    <row r="254" spans="1:6" s="51" customFormat="1" ht="14" customHeight="1">
      <c r="A254" s="61">
        <v>9781742341330</v>
      </c>
      <c r="B254" s="61">
        <v>22</v>
      </c>
      <c r="C254" s="60" t="s">
        <v>395</v>
      </c>
      <c r="D254" s="26">
        <v>10.95</v>
      </c>
      <c r="E254" s="62"/>
      <c r="F254" s="24">
        <f t="shared" si="5"/>
        <v>0</v>
      </c>
    </row>
    <row r="255" spans="1:6" s="51" customFormat="1" ht="14" customHeight="1">
      <c r="A255" s="61">
        <v>9781742341347</v>
      </c>
      <c r="B255" s="61">
        <v>22</v>
      </c>
      <c r="C255" s="60" t="s">
        <v>396</v>
      </c>
      <c r="D255" s="26">
        <v>10.95</v>
      </c>
      <c r="E255" s="62"/>
      <c r="F255" s="24">
        <f t="shared" si="5"/>
        <v>0</v>
      </c>
    </row>
    <row r="256" spans="1:6" s="51" customFormat="1" ht="14" customHeight="1">
      <c r="A256" s="61">
        <v>9781742341354</v>
      </c>
      <c r="B256" s="61">
        <v>22</v>
      </c>
      <c r="C256" s="60" t="s">
        <v>397</v>
      </c>
      <c r="D256" s="26">
        <v>10.95</v>
      </c>
      <c r="E256" s="62"/>
      <c r="F256" s="24">
        <f t="shared" si="5"/>
        <v>0</v>
      </c>
    </row>
    <row r="257" spans="1:6" s="51" customFormat="1" ht="14" customHeight="1">
      <c r="A257" s="61">
        <v>9781760176082</v>
      </c>
      <c r="B257" s="61">
        <v>22</v>
      </c>
      <c r="C257" s="60" t="s">
        <v>398</v>
      </c>
      <c r="D257" s="26">
        <v>10.95</v>
      </c>
      <c r="E257" s="62"/>
      <c r="F257" s="24">
        <f t="shared" si="5"/>
        <v>0</v>
      </c>
    </row>
    <row r="258" spans="1:6" s="51" customFormat="1" ht="14" customHeight="1">
      <c r="A258" s="61">
        <v>9781760176099</v>
      </c>
      <c r="B258" s="61">
        <v>22</v>
      </c>
      <c r="C258" s="60" t="s">
        <v>399</v>
      </c>
      <c r="D258" s="26">
        <v>10.95</v>
      </c>
      <c r="E258" s="62"/>
      <c r="F258" s="24">
        <f t="shared" si="5"/>
        <v>0</v>
      </c>
    </row>
    <row r="259" spans="1:6" s="51" customFormat="1" ht="14" customHeight="1">
      <c r="A259" s="61">
        <v>9781760176105</v>
      </c>
      <c r="B259" s="61">
        <v>22</v>
      </c>
      <c r="C259" s="60" t="s">
        <v>400</v>
      </c>
      <c r="D259" s="26">
        <v>10.95</v>
      </c>
      <c r="E259" s="62"/>
      <c r="F259" s="24">
        <f t="shared" si="5"/>
        <v>0</v>
      </c>
    </row>
    <row r="260" spans="1:6" s="51" customFormat="1" ht="14" customHeight="1">
      <c r="A260" s="61">
        <v>9781760176112</v>
      </c>
      <c r="B260" s="61">
        <v>22</v>
      </c>
      <c r="C260" s="60" t="s">
        <v>401</v>
      </c>
      <c r="D260" s="26">
        <v>10.95</v>
      </c>
      <c r="E260" s="62"/>
      <c r="F260" s="24">
        <f t="shared" si="5"/>
        <v>0</v>
      </c>
    </row>
    <row r="261" spans="1:6" s="51" customFormat="1" ht="14" customHeight="1">
      <c r="A261" s="57">
        <v>9781742341361</v>
      </c>
      <c r="B261" s="57">
        <v>23</v>
      </c>
      <c r="C261" s="56" t="s">
        <v>402</v>
      </c>
      <c r="D261" s="29">
        <v>10.95</v>
      </c>
      <c r="E261" s="59"/>
      <c r="F261" s="25">
        <f t="shared" si="5"/>
        <v>0</v>
      </c>
    </row>
    <row r="262" spans="1:6" s="51" customFormat="1" ht="14" customHeight="1">
      <c r="A262" s="57">
        <v>9781742341378</v>
      </c>
      <c r="B262" s="57">
        <v>23</v>
      </c>
      <c r="C262" s="56" t="s">
        <v>403</v>
      </c>
      <c r="D262" s="29">
        <v>10.95</v>
      </c>
      <c r="E262" s="59"/>
      <c r="F262" s="25">
        <f t="shared" si="5"/>
        <v>0</v>
      </c>
    </row>
    <row r="263" spans="1:6" s="51" customFormat="1" ht="14" customHeight="1">
      <c r="A263" s="57">
        <v>9781742341385</v>
      </c>
      <c r="B263" s="57">
        <v>23</v>
      </c>
      <c r="C263" s="56" t="s">
        <v>404</v>
      </c>
      <c r="D263" s="29">
        <v>10.95</v>
      </c>
      <c r="E263" s="59"/>
      <c r="F263" s="25">
        <f t="shared" si="5"/>
        <v>0</v>
      </c>
    </row>
    <row r="264" spans="1:6" s="51" customFormat="1" ht="14" customHeight="1">
      <c r="A264" s="57">
        <v>9781742341392</v>
      </c>
      <c r="B264" s="57">
        <v>23</v>
      </c>
      <c r="C264" s="56" t="s">
        <v>405</v>
      </c>
      <c r="D264" s="29">
        <v>10.95</v>
      </c>
      <c r="E264" s="59"/>
      <c r="F264" s="25">
        <f t="shared" si="5"/>
        <v>0</v>
      </c>
    </row>
    <row r="265" spans="1:6" s="51" customFormat="1" ht="14" customHeight="1">
      <c r="A265" s="57">
        <v>9781760176129</v>
      </c>
      <c r="B265" s="57">
        <v>23</v>
      </c>
      <c r="C265" s="56" t="s">
        <v>406</v>
      </c>
      <c r="D265" s="29">
        <v>10.95</v>
      </c>
      <c r="E265" s="59"/>
      <c r="F265" s="25">
        <f t="shared" si="5"/>
        <v>0</v>
      </c>
    </row>
    <row r="266" spans="1:6" s="51" customFormat="1" ht="14" customHeight="1">
      <c r="A266" s="57">
        <v>9781760176136</v>
      </c>
      <c r="B266" s="57">
        <v>23</v>
      </c>
      <c r="C266" s="56" t="s">
        <v>407</v>
      </c>
      <c r="D266" s="29">
        <v>10.95</v>
      </c>
      <c r="E266" s="59"/>
      <c r="F266" s="25">
        <f t="shared" si="5"/>
        <v>0</v>
      </c>
    </row>
    <row r="267" spans="1:6" s="51" customFormat="1" ht="14" customHeight="1">
      <c r="A267" s="57">
        <v>9781760176143</v>
      </c>
      <c r="B267" s="57">
        <v>23</v>
      </c>
      <c r="C267" s="56" t="s">
        <v>408</v>
      </c>
      <c r="D267" s="29">
        <v>10.95</v>
      </c>
      <c r="E267" s="59"/>
      <c r="F267" s="25">
        <f t="shared" si="5"/>
        <v>0</v>
      </c>
    </row>
    <row r="268" spans="1:6" s="51" customFormat="1" ht="14" customHeight="1">
      <c r="A268" s="57">
        <v>9781760176150</v>
      </c>
      <c r="B268" s="57">
        <v>23</v>
      </c>
      <c r="C268" s="56" t="s">
        <v>409</v>
      </c>
      <c r="D268" s="29">
        <v>10.95</v>
      </c>
      <c r="E268" s="59"/>
      <c r="F268" s="25">
        <f t="shared" si="5"/>
        <v>0</v>
      </c>
    </row>
    <row r="269" spans="1:6" s="51" customFormat="1" ht="14" customHeight="1">
      <c r="A269" s="61">
        <v>9781742341408</v>
      </c>
      <c r="B269" s="61">
        <v>24</v>
      </c>
      <c r="C269" s="60" t="s">
        <v>410</v>
      </c>
      <c r="D269" s="26">
        <v>10.95</v>
      </c>
      <c r="E269" s="62"/>
      <c r="F269" s="24">
        <f t="shared" si="5"/>
        <v>0</v>
      </c>
    </row>
    <row r="270" spans="1:6" s="51" customFormat="1" ht="14" customHeight="1">
      <c r="A270" s="61">
        <v>9781742341415</v>
      </c>
      <c r="B270" s="61">
        <v>24</v>
      </c>
      <c r="C270" s="60" t="s">
        <v>411</v>
      </c>
      <c r="D270" s="26">
        <v>10.95</v>
      </c>
      <c r="E270" s="62"/>
      <c r="F270" s="24">
        <f t="shared" si="5"/>
        <v>0</v>
      </c>
    </row>
    <row r="271" spans="1:6" s="51" customFormat="1" ht="14" customHeight="1">
      <c r="A271" s="61">
        <v>9781742341422</v>
      </c>
      <c r="B271" s="61">
        <v>24</v>
      </c>
      <c r="C271" s="60" t="s">
        <v>412</v>
      </c>
      <c r="D271" s="26">
        <v>10.95</v>
      </c>
      <c r="E271" s="62"/>
      <c r="F271" s="24">
        <f t="shared" si="5"/>
        <v>0</v>
      </c>
    </row>
    <row r="272" spans="1:6" s="51" customFormat="1" ht="14" customHeight="1">
      <c r="A272" s="61">
        <v>9781742341439</v>
      </c>
      <c r="B272" s="61">
        <v>24</v>
      </c>
      <c r="C272" s="60" t="s">
        <v>413</v>
      </c>
      <c r="D272" s="26">
        <v>10.95</v>
      </c>
      <c r="E272" s="62"/>
      <c r="F272" s="24">
        <f t="shared" si="5"/>
        <v>0</v>
      </c>
    </row>
    <row r="273" spans="1:6" s="51" customFormat="1" ht="14" customHeight="1">
      <c r="A273" s="61">
        <v>9781760176167</v>
      </c>
      <c r="B273" s="61">
        <v>24</v>
      </c>
      <c r="C273" s="60" t="s">
        <v>414</v>
      </c>
      <c r="D273" s="26">
        <v>10.95</v>
      </c>
      <c r="E273" s="62"/>
      <c r="F273" s="24">
        <f t="shared" si="5"/>
        <v>0</v>
      </c>
    </row>
    <row r="274" spans="1:6" s="51" customFormat="1" ht="14" customHeight="1">
      <c r="A274" s="61">
        <v>9781760176174</v>
      </c>
      <c r="B274" s="61">
        <v>24</v>
      </c>
      <c r="C274" s="60" t="s">
        <v>415</v>
      </c>
      <c r="D274" s="26">
        <v>10.95</v>
      </c>
      <c r="E274" s="62"/>
      <c r="F274" s="24">
        <f t="shared" si="5"/>
        <v>0</v>
      </c>
    </row>
    <row r="275" spans="1:6" s="51" customFormat="1" ht="14" customHeight="1">
      <c r="A275" s="61">
        <v>9781760176181</v>
      </c>
      <c r="B275" s="61">
        <v>24</v>
      </c>
      <c r="C275" s="60" t="s">
        <v>416</v>
      </c>
      <c r="D275" s="26">
        <v>10.95</v>
      </c>
      <c r="E275" s="62"/>
      <c r="F275" s="24">
        <f t="shared" si="5"/>
        <v>0</v>
      </c>
    </row>
    <row r="276" spans="1:6" s="51" customFormat="1" ht="14" customHeight="1">
      <c r="A276" s="61">
        <v>9781760176198</v>
      </c>
      <c r="B276" s="61">
        <v>24</v>
      </c>
      <c r="C276" s="60" t="s">
        <v>417</v>
      </c>
      <c r="D276" s="26">
        <v>10.95</v>
      </c>
      <c r="E276" s="62"/>
      <c r="F276" s="24">
        <f t="shared" si="5"/>
        <v>0</v>
      </c>
    </row>
    <row r="277" spans="1:6" s="51" customFormat="1" ht="14" customHeight="1">
      <c r="A277" s="57">
        <v>9781743201442</v>
      </c>
      <c r="B277" s="57">
        <v>25</v>
      </c>
      <c r="C277" s="56" t="s">
        <v>418</v>
      </c>
      <c r="D277" s="29">
        <v>11.95</v>
      </c>
      <c r="E277" s="59"/>
      <c r="F277" s="25">
        <f t="shared" si="5"/>
        <v>0</v>
      </c>
    </row>
    <row r="278" spans="1:6" s="51" customFormat="1" ht="14" customHeight="1">
      <c r="A278" s="57">
        <v>9781743201459</v>
      </c>
      <c r="B278" s="57">
        <v>25</v>
      </c>
      <c r="C278" s="56" t="s">
        <v>419</v>
      </c>
      <c r="D278" s="29">
        <v>11.95</v>
      </c>
      <c r="E278" s="59"/>
      <c r="F278" s="25">
        <f t="shared" si="5"/>
        <v>0</v>
      </c>
    </row>
    <row r="279" spans="1:6" s="51" customFormat="1" ht="14" customHeight="1">
      <c r="A279" s="57">
        <v>9781743201466</v>
      </c>
      <c r="B279" s="57">
        <v>25</v>
      </c>
      <c r="C279" s="56" t="s">
        <v>420</v>
      </c>
      <c r="D279" s="29">
        <v>11.95</v>
      </c>
      <c r="E279" s="59"/>
      <c r="F279" s="25">
        <f t="shared" si="5"/>
        <v>0</v>
      </c>
    </row>
    <row r="280" spans="1:6" s="51" customFormat="1" ht="14" customHeight="1">
      <c r="A280" s="57">
        <v>9781743201473</v>
      </c>
      <c r="B280" s="57">
        <v>25</v>
      </c>
      <c r="C280" s="56" t="s">
        <v>421</v>
      </c>
      <c r="D280" s="29">
        <v>11.95</v>
      </c>
      <c r="E280" s="59"/>
      <c r="F280" s="25">
        <f t="shared" si="5"/>
        <v>0</v>
      </c>
    </row>
    <row r="281" spans="1:6" s="51" customFormat="1" ht="14" customHeight="1">
      <c r="A281" s="57">
        <v>9781760868901</v>
      </c>
      <c r="B281" s="57">
        <v>25</v>
      </c>
      <c r="C281" s="56" t="s">
        <v>442</v>
      </c>
      <c r="D281" s="29">
        <v>11.95</v>
      </c>
      <c r="E281" s="59"/>
      <c r="F281" s="25">
        <f t="shared" si="5"/>
        <v>0</v>
      </c>
    </row>
    <row r="282" spans="1:6" s="51" customFormat="1" ht="14" customHeight="1">
      <c r="A282" s="57">
        <v>9781760868918</v>
      </c>
      <c r="B282" s="57">
        <v>25</v>
      </c>
      <c r="C282" s="56" t="s">
        <v>443</v>
      </c>
      <c r="D282" s="29">
        <v>11.95</v>
      </c>
      <c r="E282" s="59"/>
      <c r="F282" s="25">
        <f t="shared" si="5"/>
        <v>0</v>
      </c>
    </row>
    <row r="283" spans="1:6" s="51" customFormat="1" ht="14" customHeight="1">
      <c r="A283" s="61">
        <v>9781743201480</v>
      </c>
      <c r="B283" s="61">
        <v>26</v>
      </c>
      <c r="C283" s="60" t="s">
        <v>422</v>
      </c>
      <c r="D283" s="26">
        <v>11.95</v>
      </c>
      <c r="E283" s="62"/>
      <c r="F283" s="24">
        <f t="shared" si="5"/>
        <v>0</v>
      </c>
    </row>
    <row r="284" spans="1:6" s="51" customFormat="1" ht="14" customHeight="1">
      <c r="A284" s="61">
        <v>9781743201497</v>
      </c>
      <c r="B284" s="61">
        <v>26</v>
      </c>
      <c r="C284" s="60" t="s">
        <v>423</v>
      </c>
      <c r="D284" s="26">
        <v>11.95</v>
      </c>
      <c r="E284" s="62"/>
      <c r="F284" s="24">
        <f t="shared" si="5"/>
        <v>0</v>
      </c>
    </row>
    <row r="285" spans="1:6" s="51" customFormat="1" ht="14" customHeight="1">
      <c r="A285" s="61">
        <v>9781743201503</v>
      </c>
      <c r="B285" s="61">
        <v>26</v>
      </c>
      <c r="C285" s="60" t="s">
        <v>424</v>
      </c>
      <c r="D285" s="26">
        <v>11.95</v>
      </c>
      <c r="E285" s="62"/>
      <c r="F285" s="24">
        <f t="shared" si="5"/>
        <v>0</v>
      </c>
    </row>
    <row r="286" spans="1:6" s="51" customFormat="1" ht="14" customHeight="1">
      <c r="A286" s="61">
        <v>9781743201510</v>
      </c>
      <c r="B286" s="61">
        <v>26</v>
      </c>
      <c r="C286" s="60" t="s">
        <v>425</v>
      </c>
      <c r="D286" s="26">
        <v>11.95</v>
      </c>
      <c r="E286" s="62"/>
      <c r="F286" s="24">
        <f t="shared" si="5"/>
        <v>0</v>
      </c>
    </row>
    <row r="287" spans="1:6" s="51" customFormat="1" ht="14" customHeight="1">
      <c r="A287" s="61">
        <v>9781760868925</v>
      </c>
      <c r="B287" s="61">
        <v>26</v>
      </c>
      <c r="C287" s="60" t="s">
        <v>444</v>
      </c>
      <c r="D287" s="26">
        <v>11.95</v>
      </c>
      <c r="E287" s="62"/>
      <c r="F287" s="24">
        <f t="shared" si="5"/>
        <v>0</v>
      </c>
    </row>
    <row r="288" spans="1:6" s="51" customFormat="1" ht="14" customHeight="1">
      <c r="A288" s="61">
        <v>9781760868932</v>
      </c>
      <c r="B288" s="61">
        <v>26</v>
      </c>
      <c r="C288" s="60" t="s">
        <v>445</v>
      </c>
      <c r="D288" s="26">
        <v>11.95</v>
      </c>
      <c r="E288" s="62"/>
      <c r="F288" s="24">
        <f t="shared" si="5"/>
        <v>0</v>
      </c>
    </row>
    <row r="289" spans="1:6" s="51" customFormat="1" ht="14" customHeight="1">
      <c r="A289" s="57">
        <v>9781743201527</v>
      </c>
      <c r="B289" s="57">
        <v>27</v>
      </c>
      <c r="C289" s="56" t="s">
        <v>426</v>
      </c>
      <c r="D289" s="29">
        <v>11.95</v>
      </c>
      <c r="E289" s="59"/>
      <c r="F289" s="25">
        <f t="shared" si="5"/>
        <v>0</v>
      </c>
    </row>
    <row r="290" spans="1:6" s="51" customFormat="1" ht="14" customHeight="1">
      <c r="A290" s="57">
        <v>9781743201534</v>
      </c>
      <c r="B290" s="57">
        <v>27</v>
      </c>
      <c r="C290" s="56" t="s">
        <v>427</v>
      </c>
      <c r="D290" s="29">
        <v>11.95</v>
      </c>
      <c r="E290" s="59"/>
      <c r="F290" s="25">
        <f t="shared" si="5"/>
        <v>0</v>
      </c>
    </row>
    <row r="291" spans="1:6" s="51" customFormat="1" ht="14" customHeight="1">
      <c r="A291" s="57">
        <v>9781743201541</v>
      </c>
      <c r="B291" s="57">
        <v>27</v>
      </c>
      <c r="C291" s="56" t="s">
        <v>428</v>
      </c>
      <c r="D291" s="29">
        <v>11.95</v>
      </c>
      <c r="E291" s="59"/>
      <c r="F291" s="25">
        <f t="shared" si="5"/>
        <v>0</v>
      </c>
    </row>
    <row r="292" spans="1:6" s="51" customFormat="1" ht="14" customHeight="1">
      <c r="A292" s="57">
        <v>9781743201558</v>
      </c>
      <c r="B292" s="57">
        <v>27</v>
      </c>
      <c r="C292" s="56" t="s">
        <v>429</v>
      </c>
      <c r="D292" s="29">
        <v>11.95</v>
      </c>
      <c r="E292" s="59"/>
      <c r="F292" s="25">
        <f t="shared" si="5"/>
        <v>0</v>
      </c>
    </row>
    <row r="293" spans="1:6" s="51" customFormat="1" ht="14" customHeight="1">
      <c r="A293" s="57">
        <v>9781760868949</v>
      </c>
      <c r="B293" s="57">
        <v>27</v>
      </c>
      <c r="C293" s="56" t="s">
        <v>446</v>
      </c>
      <c r="D293" s="29">
        <v>11.95</v>
      </c>
      <c r="E293" s="59"/>
      <c r="F293" s="25">
        <f t="shared" si="5"/>
        <v>0</v>
      </c>
    </row>
    <row r="294" spans="1:6" s="51" customFormat="1" ht="14" customHeight="1">
      <c r="A294" s="57">
        <v>9781760868956</v>
      </c>
      <c r="B294" s="57">
        <v>27</v>
      </c>
      <c r="C294" s="56" t="s">
        <v>447</v>
      </c>
      <c r="D294" s="29">
        <v>11.95</v>
      </c>
      <c r="E294" s="59"/>
      <c r="F294" s="25">
        <f t="shared" si="5"/>
        <v>0</v>
      </c>
    </row>
    <row r="295" spans="1:6" s="51" customFormat="1" ht="14" customHeight="1">
      <c r="A295" s="61">
        <v>9781743201565</v>
      </c>
      <c r="B295" s="61">
        <v>28</v>
      </c>
      <c r="C295" s="60" t="s">
        <v>430</v>
      </c>
      <c r="D295" s="26">
        <v>11.95</v>
      </c>
      <c r="E295" s="62"/>
      <c r="F295" s="24">
        <f t="shared" si="5"/>
        <v>0</v>
      </c>
    </row>
    <row r="296" spans="1:6" s="51" customFormat="1" ht="14" customHeight="1">
      <c r="A296" s="61">
        <v>9781743201572</v>
      </c>
      <c r="B296" s="61">
        <v>28</v>
      </c>
      <c r="C296" s="60" t="s">
        <v>431</v>
      </c>
      <c r="D296" s="26">
        <v>11.95</v>
      </c>
      <c r="E296" s="62"/>
      <c r="F296" s="24">
        <f t="shared" si="5"/>
        <v>0</v>
      </c>
    </row>
    <row r="297" spans="1:6" s="51" customFormat="1" ht="14" customHeight="1">
      <c r="A297" s="61">
        <v>9781743201589</v>
      </c>
      <c r="B297" s="61">
        <v>28</v>
      </c>
      <c r="C297" s="60" t="s">
        <v>432</v>
      </c>
      <c r="D297" s="26">
        <v>11.95</v>
      </c>
      <c r="E297" s="62"/>
      <c r="F297" s="24">
        <f t="shared" si="5"/>
        <v>0</v>
      </c>
    </row>
    <row r="298" spans="1:6" s="51" customFormat="1" ht="14" customHeight="1">
      <c r="A298" s="61">
        <v>9781743201596</v>
      </c>
      <c r="B298" s="61">
        <v>28</v>
      </c>
      <c r="C298" s="60" t="s">
        <v>433</v>
      </c>
      <c r="D298" s="26">
        <v>11.95</v>
      </c>
      <c r="E298" s="62"/>
      <c r="F298" s="24">
        <f t="shared" si="5"/>
        <v>0</v>
      </c>
    </row>
    <row r="299" spans="1:6" s="51" customFormat="1" ht="14" customHeight="1">
      <c r="A299" s="61">
        <v>9781760868963</v>
      </c>
      <c r="B299" s="61">
        <v>28</v>
      </c>
      <c r="C299" s="60" t="s">
        <v>448</v>
      </c>
      <c r="D299" s="26">
        <v>11.95</v>
      </c>
      <c r="E299" s="62"/>
      <c r="F299" s="24">
        <f t="shared" si="5"/>
        <v>0</v>
      </c>
    </row>
    <row r="300" spans="1:6" s="51" customFormat="1" ht="14" customHeight="1">
      <c r="A300" s="61">
        <v>9781760868970</v>
      </c>
      <c r="B300" s="61">
        <v>28</v>
      </c>
      <c r="C300" s="60" t="s">
        <v>449</v>
      </c>
      <c r="D300" s="26">
        <v>11.95</v>
      </c>
      <c r="E300" s="62"/>
      <c r="F300" s="24">
        <f t="shared" si="5"/>
        <v>0</v>
      </c>
    </row>
    <row r="301" spans="1:6" s="51" customFormat="1" ht="14" customHeight="1">
      <c r="A301" s="57">
        <v>9781743201602</v>
      </c>
      <c r="B301" s="57">
        <v>29</v>
      </c>
      <c r="C301" s="56" t="s">
        <v>434</v>
      </c>
      <c r="D301" s="29">
        <v>11.95</v>
      </c>
      <c r="E301" s="59"/>
      <c r="F301" s="25">
        <f t="shared" si="5"/>
        <v>0</v>
      </c>
    </row>
    <row r="302" spans="1:6" s="51" customFormat="1" ht="14" customHeight="1">
      <c r="A302" s="57">
        <v>9781743201619</v>
      </c>
      <c r="B302" s="57">
        <v>29</v>
      </c>
      <c r="C302" s="56" t="s">
        <v>435</v>
      </c>
      <c r="D302" s="29">
        <v>11.95</v>
      </c>
      <c r="E302" s="59"/>
      <c r="F302" s="25">
        <f t="shared" si="5"/>
        <v>0</v>
      </c>
    </row>
    <row r="303" spans="1:6" s="51" customFormat="1" ht="14" customHeight="1">
      <c r="A303" s="57">
        <v>9781743201626</v>
      </c>
      <c r="B303" s="57">
        <v>29</v>
      </c>
      <c r="C303" s="56" t="s">
        <v>436</v>
      </c>
      <c r="D303" s="29">
        <v>11.95</v>
      </c>
      <c r="E303" s="59"/>
      <c r="F303" s="25">
        <f t="shared" si="5"/>
        <v>0</v>
      </c>
    </row>
    <row r="304" spans="1:6" s="51" customFormat="1" ht="14" customHeight="1">
      <c r="A304" s="57">
        <v>9781743201633</v>
      </c>
      <c r="B304" s="57">
        <v>29</v>
      </c>
      <c r="C304" s="56" t="s">
        <v>437</v>
      </c>
      <c r="D304" s="29">
        <v>11.95</v>
      </c>
      <c r="E304" s="59"/>
      <c r="F304" s="25">
        <f t="shared" si="5"/>
        <v>0</v>
      </c>
    </row>
    <row r="305" spans="1:6" s="51" customFormat="1" ht="14" customHeight="1">
      <c r="A305" s="57">
        <v>9781760868987</v>
      </c>
      <c r="B305" s="57">
        <v>29</v>
      </c>
      <c r="C305" s="56" t="s">
        <v>450</v>
      </c>
      <c r="D305" s="29">
        <v>11.95</v>
      </c>
      <c r="E305" s="59"/>
      <c r="F305" s="25">
        <f t="shared" si="5"/>
        <v>0</v>
      </c>
    </row>
    <row r="306" spans="1:6" s="51" customFormat="1" ht="14" customHeight="1">
      <c r="A306" s="57">
        <v>9781760868994</v>
      </c>
      <c r="B306" s="57">
        <v>29</v>
      </c>
      <c r="C306" s="56" t="s">
        <v>451</v>
      </c>
      <c r="D306" s="29">
        <v>11.95</v>
      </c>
      <c r="E306" s="59"/>
      <c r="F306" s="25">
        <f t="shared" si="5"/>
        <v>0</v>
      </c>
    </row>
    <row r="307" spans="1:6" s="51" customFormat="1" ht="14" customHeight="1">
      <c r="A307" s="61">
        <v>9781743201640</v>
      </c>
      <c r="B307" s="61">
        <v>30</v>
      </c>
      <c r="C307" s="60" t="s">
        <v>438</v>
      </c>
      <c r="D307" s="26">
        <v>11.95</v>
      </c>
      <c r="E307" s="62"/>
      <c r="F307" s="24">
        <f t="shared" si="5"/>
        <v>0</v>
      </c>
    </row>
    <row r="308" spans="1:6" s="51" customFormat="1" ht="14" customHeight="1">
      <c r="A308" s="61">
        <v>9781743201657</v>
      </c>
      <c r="B308" s="61">
        <v>30</v>
      </c>
      <c r="C308" s="60" t="s">
        <v>439</v>
      </c>
      <c r="D308" s="26">
        <v>11.95</v>
      </c>
      <c r="E308" s="62"/>
      <c r="F308" s="24">
        <f t="shared" si="5"/>
        <v>0</v>
      </c>
    </row>
    <row r="309" spans="1:6" s="51" customFormat="1" ht="14" customHeight="1">
      <c r="A309" s="61">
        <v>9781743201664</v>
      </c>
      <c r="B309" s="61">
        <v>30</v>
      </c>
      <c r="C309" s="60" t="s">
        <v>440</v>
      </c>
      <c r="D309" s="26">
        <v>11.95</v>
      </c>
      <c r="E309" s="62"/>
      <c r="F309" s="24">
        <f t="shared" si="5"/>
        <v>0</v>
      </c>
    </row>
    <row r="310" spans="1:6" s="51" customFormat="1" ht="14" customHeight="1">
      <c r="A310" s="61">
        <v>9781743201671</v>
      </c>
      <c r="B310" s="61">
        <v>30</v>
      </c>
      <c r="C310" s="60" t="s">
        <v>441</v>
      </c>
      <c r="D310" s="26">
        <v>11.95</v>
      </c>
      <c r="E310" s="62"/>
      <c r="F310" s="24">
        <f t="shared" si="5"/>
        <v>0</v>
      </c>
    </row>
    <row r="311" spans="1:6" s="51" customFormat="1" ht="14" customHeight="1">
      <c r="A311" s="61">
        <v>9781760869007</v>
      </c>
      <c r="B311" s="61">
        <v>30</v>
      </c>
      <c r="C311" s="60" t="s">
        <v>452</v>
      </c>
      <c r="D311" s="26">
        <v>11.95</v>
      </c>
      <c r="E311" s="62"/>
      <c r="F311" s="24">
        <f t="shared" si="5"/>
        <v>0</v>
      </c>
    </row>
    <row r="312" spans="1:6" s="51" customFormat="1" ht="14" customHeight="1">
      <c r="A312" s="172">
        <v>9781760869014</v>
      </c>
      <c r="B312" s="172">
        <v>30</v>
      </c>
      <c r="C312" s="171" t="s">
        <v>453</v>
      </c>
      <c r="D312" s="173">
        <v>11.95</v>
      </c>
      <c r="E312" s="174"/>
      <c r="F312" s="175">
        <f t="shared" ref="F312" si="6">SUM(D312*E312)</f>
        <v>0</v>
      </c>
    </row>
    <row r="313" spans="1:6" s="11" customFormat="1" ht="14" customHeight="1">
      <c r="A313" s="212" t="s">
        <v>512</v>
      </c>
      <c r="B313" s="40"/>
      <c r="C313" s="68"/>
      <c r="D313" s="69"/>
      <c r="E313" s="70"/>
      <c r="F313" s="71"/>
    </row>
    <row r="314" spans="1:6" s="96" customFormat="1" ht="14" customHeight="1">
      <c r="A314" s="201">
        <v>9781760869021</v>
      </c>
      <c r="B314" s="99">
        <v>25</v>
      </c>
      <c r="C314" s="100" t="s">
        <v>493</v>
      </c>
      <c r="D314" s="176">
        <v>12.95</v>
      </c>
      <c r="E314" s="177"/>
      <c r="F314" s="178">
        <f t="shared" ref="F314:F331" si="7">SUM(D314*E314)</f>
        <v>0</v>
      </c>
    </row>
    <row r="315" spans="1:6" s="96" customFormat="1" ht="14" customHeight="1">
      <c r="A315" s="202">
        <v>9781760869045</v>
      </c>
      <c r="B315" s="101">
        <v>25</v>
      </c>
      <c r="C315" s="102" t="s">
        <v>494</v>
      </c>
      <c r="D315" s="28">
        <v>12.95</v>
      </c>
      <c r="E315" s="59"/>
      <c r="F315" s="25">
        <f t="shared" si="7"/>
        <v>0</v>
      </c>
    </row>
    <row r="316" spans="1:6" s="96" customFormat="1" ht="14" customHeight="1">
      <c r="A316" s="202">
        <v>9781760869052</v>
      </c>
      <c r="B316" s="101">
        <v>25</v>
      </c>
      <c r="C316" s="102" t="s">
        <v>495</v>
      </c>
      <c r="D316" s="28">
        <v>12.95</v>
      </c>
      <c r="E316" s="59"/>
      <c r="F316" s="25">
        <f t="shared" si="7"/>
        <v>0</v>
      </c>
    </row>
    <row r="317" spans="1:6" s="96" customFormat="1" ht="14" customHeight="1">
      <c r="A317" s="203">
        <v>9781760869038</v>
      </c>
      <c r="B317" s="97">
        <v>26</v>
      </c>
      <c r="C317" s="98" t="s">
        <v>496</v>
      </c>
      <c r="D317" s="27">
        <v>12.95</v>
      </c>
      <c r="E317" s="62"/>
      <c r="F317" s="24">
        <f t="shared" si="7"/>
        <v>0</v>
      </c>
    </row>
    <row r="318" spans="1:6" s="96" customFormat="1" ht="14" customHeight="1">
      <c r="A318" s="203">
        <v>9781760869069</v>
      </c>
      <c r="B318" s="97">
        <v>26</v>
      </c>
      <c r="C318" s="98" t="s">
        <v>497</v>
      </c>
      <c r="D318" s="27">
        <v>12.95</v>
      </c>
      <c r="E318" s="62"/>
      <c r="F318" s="24">
        <f t="shared" si="7"/>
        <v>0</v>
      </c>
    </row>
    <row r="319" spans="1:6" s="96" customFormat="1" ht="14" customHeight="1">
      <c r="A319" s="203">
        <v>9781760869076</v>
      </c>
      <c r="B319" s="97">
        <v>26</v>
      </c>
      <c r="C319" s="98" t="s">
        <v>498</v>
      </c>
      <c r="D319" s="27">
        <v>12.95</v>
      </c>
      <c r="E319" s="62"/>
      <c r="F319" s="24">
        <f t="shared" si="7"/>
        <v>0</v>
      </c>
    </row>
    <row r="320" spans="1:6" s="96" customFormat="1" ht="14" customHeight="1">
      <c r="A320" s="202">
        <v>9781760869083</v>
      </c>
      <c r="B320" s="101">
        <v>27</v>
      </c>
      <c r="C320" s="102" t="s">
        <v>499</v>
      </c>
      <c r="D320" s="28">
        <v>12.95</v>
      </c>
      <c r="E320" s="59"/>
      <c r="F320" s="25">
        <f t="shared" si="7"/>
        <v>0</v>
      </c>
    </row>
    <row r="321" spans="1:6" s="96" customFormat="1" ht="14" customHeight="1">
      <c r="A321" s="202">
        <v>9781760869106</v>
      </c>
      <c r="B321" s="101">
        <v>27</v>
      </c>
      <c r="C321" s="102" t="s">
        <v>500</v>
      </c>
      <c r="D321" s="28">
        <v>12.95</v>
      </c>
      <c r="E321" s="59"/>
      <c r="F321" s="25">
        <f t="shared" si="7"/>
        <v>0</v>
      </c>
    </row>
    <row r="322" spans="1:6" s="96" customFormat="1" ht="14" customHeight="1">
      <c r="A322" s="202">
        <v>9781760869113</v>
      </c>
      <c r="B322" s="101">
        <v>27</v>
      </c>
      <c r="C322" s="102" t="s">
        <v>501</v>
      </c>
      <c r="D322" s="28">
        <v>12.95</v>
      </c>
      <c r="E322" s="59"/>
      <c r="F322" s="25">
        <f t="shared" si="7"/>
        <v>0</v>
      </c>
    </row>
    <row r="323" spans="1:6" s="96" customFormat="1" ht="14" customHeight="1">
      <c r="A323" s="203">
        <v>9781760869090</v>
      </c>
      <c r="B323" s="97">
        <v>28</v>
      </c>
      <c r="C323" s="98" t="s">
        <v>502</v>
      </c>
      <c r="D323" s="27">
        <v>12.95</v>
      </c>
      <c r="E323" s="62"/>
      <c r="F323" s="24">
        <f t="shared" si="7"/>
        <v>0</v>
      </c>
    </row>
    <row r="324" spans="1:6" s="96" customFormat="1" ht="14" customHeight="1">
      <c r="A324" s="203">
        <v>9781760869120</v>
      </c>
      <c r="B324" s="97">
        <v>28</v>
      </c>
      <c r="C324" s="98" t="s">
        <v>503</v>
      </c>
      <c r="D324" s="27">
        <v>12.95</v>
      </c>
      <c r="E324" s="62"/>
      <c r="F324" s="24">
        <f t="shared" si="7"/>
        <v>0</v>
      </c>
    </row>
    <row r="325" spans="1:6" s="96" customFormat="1" ht="14" customHeight="1">
      <c r="A325" s="203">
        <v>9781760869137</v>
      </c>
      <c r="B325" s="97">
        <v>28</v>
      </c>
      <c r="C325" s="98" t="s">
        <v>504</v>
      </c>
      <c r="D325" s="27">
        <v>12.95</v>
      </c>
      <c r="E325" s="62"/>
      <c r="F325" s="24">
        <f t="shared" si="7"/>
        <v>0</v>
      </c>
    </row>
    <row r="326" spans="1:6" s="96" customFormat="1" ht="14" customHeight="1">
      <c r="A326" s="202">
        <v>9781760869144</v>
      </c>
      <c r="B326" s="101">
        <v>29</v>
      </c>
      <c r="C326" s="102" t="s">
        <v>505</v>
      </c>
      <c r="D326" s="28">
        <v>12.95</v>
      </c>
      <c r="E326" s="59"/>
      <c r="F326" s="25">
        <f t="shared" si="7"/>
        <v>0</v>
      </c>
    </row>
    <row r="327" spans="1:6" s="96" customFormat="1" ht="14" customHeight="1">
      <c r="A327" s="202">
        <v>9781760869168</v>
      </c>
      <c r="B327" s="101">
        <v>29</v>
      </c>
      <c r="C327" s="102" t="s">
        <v>506</v>
      </c>
      <c r="D327" s="28">
        <v>12.95</v>
      </c>
      <c r="E327" s="59"/>
      <c r="F327" s="25">
        <f t="shared" si="7"/>
        <v>0</v>
      </c>
    </row>
    <row r="328" spans="1:6" s="96" customFormat="1" ht="14" customHeight="1">
      <c r="A328" s="202">
        <v>9781760869175</v>
      </c>
      <c r="B328" s="101">
        <v>29</v>
      </c>
      <c r="C328" s="102" t="s">
        <v>507</v>
      </c>
      <c r="D328" s="28">
        <v>12.95</v>
      </c>
      <c r="E328" s="59"/>
      <c r="F328" s="25">
        <f t="shared" si="7"/>
        <v>0</v>
      </c>
    </row>
    <row r="329" spans="1:6" s="96" customFormat="1" ht="14" customHeight="1">
      <c r="A329" s="203">
        <v>9781760869151</v>
      </c>
      <c r="B329" s="97">
        <v>30</v>
      </c>
      <c r="C329" s="98" t="s">
        <v>508</v>
      </c>
      <c r="D329" s="27">
        <v>12.95</v>
      </c>
      <c r="E329" s="62"/>
      <c r="F329" s="24">
        <f t="shared" si="7"/>
        <v>0</v>
      </c>
    </row>
    <row r="330" spans="1:6" s="96" customFormat="1" ht="14" customHeight="1">
      <c r="A330" s="203">
        <v>9781760869182</v>
      </c>
      <c r="B330" s="97">
        <v>30</v>
      </c>
      <c r="C330" s="98" t="s">
        <v>509</v>
      </c>
      <c r="D330" s="27">
        <v>12.95</v>
      </c>
      <c r="E330" s="62"/>
      <c r="F330" s="24">
        <f t="shared" si="7"/>
        <v>0</v>
      </c>
    </row>
    <row r="331" spans="1:6" s="96" customFormat="1" ht="14" customHeight="1">
      <c r="A331" s="204">
        <v>9781760869199</v>
      </c>
      <c r="B331" s="188">
        <v>30</v>
      </c>
      <c r="C331" s="189" t="s">
        <v>510</v>
      </c>
      <c r="D331" s="190">
        <v>12.95</v>
      </c>
      <c r="E331" s="174"/>
      <c r="F331" s="175">
        <f t="shared" si="7"/>
        <v>0</v>
      </c>
    </row>
    <row r="332" spans="1:6" s="11" customFormat="1" ht="14" customHeight="1">
      <c r="A332" s="4" t="s">
        <v>511</v>
      </c>
      <c r="B332" s="40"/>
      <c r="C332" s="68"/>
      <c r="D332" s="69"/>
      <c r="E332" s="70"/>
      <c r="F332" s="71"/>
    </row>
    <row r="333" spans="1:6" s="10" customFormat="1" ht="14" customHeight="1">
      <c r="A333" s="205">
        <v>9781742341446</v>
      </c>
      <c r="B333" s="192">
        <v>1</v>
      </c>
      <c r="C333" s="191" t="s">
        <v>454</v>
      </c>
      <c r="D333" s="193">
        <v>9.9499999999999993</v>
      </c>
      <c r="E333" s="194"/>
      <c r="F333" s="154">
        <f>SUM(D333*E333)</f>
        <v>0</v>
      </c>
    </row>
    <row r="334" spans="1:6" s="10" customFormat="1" ht="14" customHeight="1">
      <c r="A334" s="85">
        <v>9781742341453</v>
      </c>
      <c r="B334" s="42">
        <v>1</v>
      </c>
      <c r="C334" s="72" t="s">
        <v>455</v>
      </c>
      <c r="D334" s="73">
        <v>9.9499999999999993</v>
      </c>
      <c r="E334" s="74"/>
      <c r="F334" s="75">
        <f t="shared" ref="F334:F350" si="8">SUM(D334*E334)</f>
        <v>0</v>
      </c>
    </row>
    <row r="335" spans="1:6" s="10" customFormat="1" ht="14" customHeight="1">
      <c r="A335" s="85">
        <v>9781742341460</v>
      </c>
      <c r="B335" s="42">
        <v>1</v>
      </c>
      <c r="C335" s="72" t="s">
        <v>456</v>
      </c>
      <c r="D335" s="73">
        <v>9.9499999999999993</v>
      </c>
      <c r="E335" s="74"/>
      <c r="F335" s="75">
        <f t="shared" si="8"/>
        <v>0</v>
      </c>
    </row>
    <row r="336" spans="1:6" s="10" customFormat="1" ht="14" customHeight="1">
      <c r="A336" s="85">
        <v>9781742341477</v>
      </c>
      <c r="B336" s="42">
        <v>1</v>
      </c>
      <c r="C336" s="72" t="s">
        <v>457</v>
      </c>
      <c r="D336" s="73">
        <v>9.9499999999999993</v>
      </c>
      <c r="E336" s="74"/>
      <c r="F336" s="75">
        <f t="shared" si="8"/>
        <v>0</v>
      </c>
    </row>
    <row r="337" spans="1:6" s="10" customFormat="1" ht="14" customHeight="1">
      <c r="A337" s="85">
        <v>9781742341484</v>
      </c>
      <c r="B337" s="42">
        <v>1</v>
      </c>
      <c r="C337" s="72" t="s">
        <v>458</v>
      </c>
      <c r="D337" s="73">
        <v>9.9499999999999993</v>
      </c>
      <c r="E337" s="74"/>
      <c r="F337" s="75">
        <f t="shared" si="8"/>
        <v>0</v>
      </c>
    </row>
    <row r="338" spans="1:6" s="10" customFormat="1" ht="14" customHeight="1">
      <c r="A338" s="85">
        <v>9781742341491</v>
      </c>
      <c r="B338" s="42">
        <v>1</v>
      </c>
      <c r="C338" s="72" t="s">
        <v>459</v>
      </c>
      <c r="D338" s="73">
        <v>9.9499999999999993</v>
      </c>
      <c r="E338" s="74"/>
      <c r="F338" s="75">
        <f t="shared" si="8"/>
        <v>0</v>
      </c>
    </row>
    <row r="339" spans="1:6" s="10" customFormat="1" ht="14" customHeight="1">
      <c r="A339" s="85">
        <v>9781743205464</v>
      </c>
      <c r="B339" s="42">
        <v>1</v>
      </c>
      <c r="C339" s="72" t="s">
        <v>460</v>
      </c>
      <c r="D339" s="73">
        <v>9.9499999999999993</v>
      </c>
      <c r="E339" s="74"/>
      <c r="F339" s="75">
        <f t="shared" si="8"/>
        <v>0</v>
      </c>
    </row>
    <row r="340" spans="1:6" s="10" customFormat="1" ht="14" customHeight="1">
      <c r="A340" s="85">
        <v>9781743205471</v>
      </c>
      <c r="B340" s="42">
        <v>1</v>
      </c>
      <c r="C340" s="72" t="s">
        <v>461</v>
      </c>
      <c r="D340" s="73">
        <v>9.9499999999999993</v>
      </c>
      <c r="E340" s="74"/>
      <c r="F340" s="75">
        <f t="shared" si="8"/>
        <v>0</v>
      </c>
    </row>
    <row r="341" spans="1:6" s="10" customFormat="1" ht="14" customHeight="1">
      <c r="A341" s="85" t="s">
        <v>760</v>
      </c>
      <c r="B341" s="42">
        <v>1</v>
      </c>
      <c r="C341" s="72" t="s">
        <v>462</v>
      </c>
      <c r="D341" s="73">
        <v>9.9499999999999993</v>
      </c>
      <c r="E341" s="74"/>
      <c r="F341" s="75">
        <f t="shared" si="8"/>
        <v>0</v>
      </c>
    </row>
    <row r="342" spans="1:6" s="10" customFormat="1" ht="14" customHeight="1">
      <c r="A342" s="85">
        <v>9781760679378</v>
      </c>
      <c r="B342" s="42">
        <v>1</v>
      </c>
      <c r="C342" s="72" t="s">
        <v>463</v>
      </c>
      <c r="D342" s="73">
        <v>9.9499999999999993</v>
      </c>
      <c r="E342" s="74"/>
      <c r="F342" s="75">
        <f t="shared" si="8"/>
        <v>0</v>
      </c>
    </row>
    <row r="343" spans="1:6" s="10" customFormat="1" ht="14" customHeight="1">
      <c r="A343" s="85">
        <v>9781760679385</v>
      </c>
      <c r="B343" s="42">
        <v>1</v>
      </c>
      <c r="C343" s="72" t="s">
        <v>464</v>
      </c>
      <c r="D343" s="73">
        <v>9.9499999999999993</v>
      </c>
      <c r="E343" s="74"/>
      <c r="F343" s="75">
        <f t="shared" si="8"/>
        <v>0</v>
      </c>
    </row>
    <row r="344" spans="1:6" s="10" customFormat="1" ht="14" customHeight="1">
      <c r="A344" s="85">
        <v>9781760679392</v>
      </c>
      <c r="B344" s="42">
        <v>1</v>
      </c>
      <c r="C344" s="72" t="s">
        <v>465</v>
      </c>
      <c r="D344" s="73">
        <v>9.9499999999999993</v>
      </c>
      <c r="E344" s="74"/>
      <c r="F344" s="75">
        <f t="shared" si="8"/>
        <v>0</v>
      </c>
    </row>
    <row r="345" spans="1:6" s="10" customFormat="1" ht="14" customHeight="1">
      <c r="A345" s="86">
        <v>9781742341507</v>
      </c>
      <c r="B345" s="43">
        <v>2</v>
      </c>
      <c r="C345" s="76" t="s">
        <v>466</v>
      </c>
      <c r="D345" s="77">
        <v>9.9499999999999993</v>
      </c>
      <c r="E345" s="78"/>
      <c r="F345" s="79">
        <f t="shared" si="8"/>
        <v>0</v>
      </c>
    </row>
    <row r="346" spans="1:6" s="10" customFormat="1" ht="14" customHeight="1">
      <c r="A346" s="86">
        <v>9781742341514</v>
      </c>
      <c r="B346" s="43">
        <v>2</v>
      </c>
      <c r="C346" s="76" t="s">
        <v>467</v>
      </c>
      <c r="D346" s="77">
        <v>9.9499999999999993</v>
      </c>
      <c r="E346" s="78"/>
      <c r="F346" s="79">
        <f t="shared" si="8"/>
        <v>0</v>
      </c>
    </row>
    <row r="347" spans="1:6" s="10" customFormat="1" ht="14" customHeight="1">
      <c r="A347" s="86">
        <v>9781742341521</v>
      </c>
      <c r="B347" s="43">
        <v>2</v>
      </c>
      <c r="C347" s="76" t="s">
        <v>468</v>
      </c>
      <c r="D347" s="77">
        <v>9.9499999999999993</v>
      </c>
      <c r="E347" s="78"/>
      <c r="F347" s="79">
        <f t="shared" si="8"/>
        <v>0</v>
      </c>
    </row>
    <row r="348" spans="1:6" s="10" customFormat="1" ht="14" customHeight="1">
      <c r="A348" s="86">
        <v>9781742341538</v>
      </c>
      <c r="B348" s="43">
        <v>2</v>
      </c>
      <c r="C348" s="76" t="s">
        <v>469</v>
      </c>
      <c r="D348" s="77">
        <v>9.9499999999999993</v>
      </c>
      <c r="E348" s="78"/>
      <c r="F348" s="79">
        <f t="shared" si="8"/>
        <v>0</v>
      </c>
    </row>
    <row r="349" spans="1:6" s="10" customFormat="1" ht="14" customHeight="1">
      <c r="A349" s="86">
        <v>9781742341545</v>
      </c>
      <c r="B349" s="43">
        <v>2</v>
      </c>
      <c r="C349" s="76" t="s">
        <v>470</v>
      </c>
      <c r="D349" s="77">
        <v>9.9499999999999993</v>
      </c>
      <c r="E349" s="78"/>
      <c r="F349" s="79">
        <f t="shared" si="8"/>
        <v>0</v>
      </c>
    </row>
    <row r="350" spans="1:6" s="10" customFormat="1" ht="14" customHeight="1">
      <c r="A350" s="86">
        <v>9781742341552</v>
      </c>
      <c r="B350" s="43">
        <v>2</v>
      </c>
      <c r="C350" s="76" t="s">
        <v>471</v>
      </c>
      <c r="D350" s="77">
        <v>9.9499999999999993</v>
      </c>
      <c r="E350" s="78"/>
      <c r="F350" s="79">
        <f t="shared" si="8"/>
        <v>0</v>
      </c>
    </row>
    <row r="351" spans="1:6" s="10" customFormat="1" ht="14" customHeight="1">
      <c r="A351" s="86" t="s">
        <v>761</v>
      </c>
      <c r="B351" s="43">
        <v>2</v>
      </c>
      <c r="C351" s="76" t="s">
        <v>472</v>
      </c>
      <c r="D351" s="77">
        <v>9.9499999999999993</v>
      </c>
      <c r="E351" s="78"/>
      <c r="F351" s="79">
        <f>SUM(D351*E351)</f>
        <v>0</v>
      </c>
    </row>
    <row r="352" spans="1:6" s="10" customFormat="1" ht="14" customHeight="1">
      <c r="A352" s="86" t="s">
        <v>762</v>
      </c>
      <c r="B352" s="43">
        <v>2</v>
      </c>
      <c r="C352" s="76" t="s">
        <v>473</v>
      </c>
      <c r="D352" s="77">
        <v>9.9499999999999993</v>
      </c>
      <c r="E352" s="78"/>
      <c r="F352" s="79">
        <f t="shared" ref="F352:F356" si="9">SUM(D352*E352)</f>
        <v>0</v>
      </c>
    </row>
    <row r="353" spans="1:6" s="10" customFormat="1" ht="14" customHeight="1">
      <c r="A353" s="86">
        <v>9781743205518</v>
      </c>
      <c r="B353" s="43">
        <v>2</v>
      </c>
      <c r="C353" s="76" t="s">
        <v>474</v>
      </c>
      <c r="D353" s="77">
        <v>9.9499999999999993</v>
      </c>
      <c r="E353" s="78"/>
      <c r="F353" s="79">
        <f t="shared" si="9"/>
        <v>0</v>
      </c>
    </row>
    <row r="354" spans="1:6" s="10" customFormat="1" ht="14" customHeight="1">
      <c r="A354" s="86">
        <v>9781760679408</v>
      </c>
      <c r="B354" s="43">
        <v>2</v>
      </c>
      <c r="C354" s="76" t="s">
        <v>475</v>
      </c>
      <c r="D354" s="77">
        <v>9.9499999999999993</v>
      </c>
      <c r="E354" s="78"/>
      <c r="F354" s="79">
        <f t="shared" si="9"/>
        <v>0</v>
      </c>
    </row>
    <row r="355" spans="1:6" s="10" customFormat="1" ht="14" customHeight="1">
      <c r="A355" s="86">
        <v>9781760679415</v>
      </c>
      <c r="B355" s="43">
        <v>2</v>
      </c>
      <c r="C355" s="76" t="s">
        <v>476</v>
      </c>
      <c r="D355" s="77">
        <v>9.9499999999999993</v>
      </c>
      <c r="E355" s="78"/>
      <c r="F355" s="79">
        <f t="shared" si="9"/>
        <v>0</v>
      </c>
    </row>
    <row r="356" spans="1:6" s="10" customFormat="1" ht="14" customHeight="1">
      <c r="A356" s="206">
        <v>9781760679422</v>
      </c>
      <c r="B356" s="148">
        <v>2</v>
      </c>
      <c r="C356" s="195" t="s">
        <v>477</v>
      </c>
      <c r="D356" s="196">
        <v>9.9499999999999993</v>
      </c>
      <c r="E356" s="149"/>
      <c r="F356" s="197">
        <f t="shared" si="9"/>
        <v>0</v>
      </c>
    </row>
    <row r="357" spans="1:6" s="11" customFormat="1" ht="14" customHeight="1">
      <c r="A357" s="4" t="s">
        <v>763</v>
      </c>
      <c r="B357" s="40"/>
      <c r="C357" s="68"/>
      <c r="D357" s="69"/>
      <c r="E357" s="70"/>
      <c r="F357" s="71"/>
    </row>
    <row r="358" spans="1:6" s="10" customFormat="1" ht="14" customHeight="1">
      <c r="A358" s="205">
        <v>9781742341569</v>
      </c>
      <c r="B358" s="192">
        <v>1</v>
      </c>
      <c r="C358" s="191" t="s">
        <v>33</v>
      </c>
      <c r="D358" s="198">
        <v>9.9499999999999993</v>
      </c>
      <c r="E358" s="199"/>
      <c r="F358" s="154">
        <f>SUM(D358*E358)</f>
        <v>0</v>
      </c>
    </row>
    <row r="359" spans="1:6" s="10" customFormat="1" ht="14" customHeight="1">
      <c r="A359" s="85">
        <v>9781742341576</v>
      </c>
      <c r="B359" s="42">
        <v>1</v>
      </c>
      <c r="C359" s="72" t="s">
        <v>34</v>
      </c>
      <c r="D359" s="80">
        <v>9.9499999999999993</v>
      </c>
      <c r="E359" s="81"/>
      <c r="F359" s="75">
        <f t="shared" ref="F359:F428" si="10">SUM(D359*E359)</f>
        <v>0</v>
      </c>
    </row>
    <row r="360" spans="1:6" s="10" customFormat="1" ht="14" customHeight="1">
      <c r="A360" s="85">
        <v>9781742341583</v>
      </c>
      <c r="B360" s="42">
        <v>1</v>
      </c>
      <c r="C360" s="72" t="s">
        <v>35</v>
      </c>
      <c r="D360" s="80">
        <v>9.9499999999999993</v>
      </c>
      <c r="E360" s="81"/>
      <c r="F360" s="75">
        <f t="shared" si="10"/>
        <v>0</v>
      </c>
    </row>
    <row r="361" spans="1:6" s="10" customFormat="1" ht="14" customHeight="1">
      <c r="A361" s="85">
        <v>9781742341590</v>
      </c>
      <c r="B361" s="42">
        <v>1</v>
      </c>
      <c r="C361" s="72" t="s">
        <v>36</v>
      </c>
      <c r="D361" s="80">
        <v>9.9499999999999993</v>
      </c>
      <c r="E361" s="81"/>
      <c r="F361" s="75">
        <f t="shared" si="10"/>
        <v>0</v>
      </c>
    </row>
    <row r="362" spans="1:6" s="10" customFormat="1" ht="14" customHeight="1">
      <c r="A362" s="85">
        <v>9781742341606</v>
      </c>
      <c r="B362" s="42">
        <v>1</v>
      </c>
      <c r="C362" s="72" t="s">
        <v>37</v>
      </c>
      <c r="D362" s="80">
        <v>9.9499999999999993</v>
      </c>
      <c r="E362" s="81"/>
      <c r="F362" s="75">
        <f t="shared" si="10"/>
        <v>0</v>
      </c>
    </row>
    <row r="363" spans="1:6" s="10" customFormat="1" ht="14" customHeight="1">
      <c r="A363" s="85">
        <v>9781742341613</v>
      </c>
      <c r="B363" s="42">
        <v>1</v>
      </c>
      <c r="C363" s="72" t="s">
        <v>38</v>
      </c>
      <c r="D363" s="80">
        <v>9.9499999999999993</v>
      </c>
      <c r="E363" s="81"/>
      <c r="F363" s="75">
        <f t="shared" si="10"/>
        <v>0</v>
      </c>
    </row>
    <row r="364" spans="1:6" s="10" customFormat="1" ht="14" customHeight="1">
      <c r="A364" s="85" t="s">
        <v>764</v>
      </c>
      <c r="B364" s="42">
        <v>1</v>
      </c>
      <c r="C364" s="72" t="s">
        <v>30</v>
      </c>
      <c r="D364" s="80">
        <v>9.9499999999999993</v>
      </c>
      <c r="E364" s="81"/>
      <c r="F364" s="75">
        <f t="shared" si="10"/>
        <v>0</v>
      </c>
    </row>
    <row r="365" spans="1:6" s="10" customFormat="1" ht="14" customHeight="1">
      <c r="A365" s="85">
        <v>9781743205655</v>
      </c>
      <c r="B365" s="42">
        <v>1</v>
      </c>
      <c r="C365" s="72" t="s">
        <v>31</v>
      </c>
      <c r="D365" s="80">
        <v>9.9499999999999993</v>
      </c>
      <c r="E365" s="81"/>
      <c r="F365" s="75">
        <f t="shared" si="10"/>
        <v>0</v>
      </c>
    </row>
    <row r="366" spans="1:6" s="10" customFormat="1" ht="14" customHeight="1">
      <c r="A366" s="85">
        <v>9781743205662</v>
      </c>
      <c r="B366" s="42">
        <v>1</v>
      </c>
      <c r="C366" s="72" t="s">
        <v>32</v>
      </c>
      <c r="D366" s="80">
        <v>9.9499999999999993</v>
      </c>
      <c r="E366" s="81"/>
      <c r="F366" s="75">
        <f t="shared" si="10"/>
        <v>0</v>
      </c>
    </row>
    <row r="367" spans="1:6" s="10" customFormat="1" ht="14" customHeight="1">
      <c r="A367" s="85">
        <v>9781760679552</v>
      </c>
      <c r="B367" s="42">
        <v>1</v>
      </c>
      <c r="C367" s="72" t="s">
        <v>39</v>
      </c>
      <c r="D367" s="80">
        <v>9.9499999999999993</v>
      </c>
      <c r="E367" s="81"/>
      <c r="F367" s="75">
        <f t="shared" si="10"/>
        <v>0</v>
      </c>
    </row>
    <row r="368" spans="1:6" s="10" customFormat="1" ht="14" customHeight="1">
      <c r="A368" s="85">
        <v>9781760679569</v>
      </c>
      <c r="B368" s="42">
        <v>1</v>
      </c>
      <c r="C368" s="72" t="s">
        <v>478</v>
      </c>
      <c r="D368" s="80">
        <v>9.9499999999999993</v>
      </c>
      <c r="E368" s="81"/>
      <c r="F368" s="75">
        <f t="shared" si="10"/>
        <v>0</v>
      </c>
    </row>
    <row r="369" spans="1:6" s="10" customFormat="1" ht="14" customHeight="1">
      <c r="A369" s="85">
        <v>9781760679576</v>
      </c>
      <c r="B369" s="42">
        <v>1</v>
      </c>
      <c r="C369" s="72" t="s">
        <v>479</v>
      </c>
      <c r="D369" s="80">
        <v>9.9499999999999993</v>
      </c>
      <c r="E369" s="81"/>
      <c r="F369" s="75">
        <f t="shared" si="10"/>
        <v>0</v>
      </c>
    </row>
    <row r="370" spans="1:6" s="10" customFormat="1" ht="14" customHeight="1">
      <c r="A370" s="86">
        <v>9781742341620</v>
      </c>
      <c r="B370" s="43">
        <v>2</v>
      </c>
      <c r="C370" s="82" t="s">
        <v>43</v>
      </c>
      <c r="D370" s="83">
        <v>9.9499999999999993</v>
      </c>
      <c r="E370" s="84"/>
      <c r="F370" s="79">
        <f t="shared" si="10"/>
        <v>0</v>
      </c>
    </row>
    <row r="371" spans="1:6" s="10" customFormat="1" ht="14" customHeight="1">
      <c r="A371" s="86">
        <v>9781742341637</v>
      </c>
      <c r="B371" s="43">
        <v>2</v>
      </c>
      <c r="C371" s="82" t="s">
        <v>44</v>
      </c>
      <c r="D371" s="83">
        <v>9.9499999999999993</v>
      </c>
      <c r="E371" s="84"/>
      <c r="F371" s="79">
        <f t="shared" si="10"/>
        <v>0</v>
      </c>
    </row>
    <row r="372" spans="1:6" s="10" customFormat="1" ht="14" customHeight="1">
      <c r="A372" s="86">
        <v>9781742341644</v>
      </c>
      <c r="B372" s="43">
        <v>2</v>
      </c>
      <c r="C372" s="82" t="s">
        <v>45</v>
      </c>
      <c r="D372" s="83">
        <v>9.9499999999999993</v>
      </c>
      <c r="E372" s="84"/>
      <c r="F372" s="79">
        <f t="shared" si="10"/>
        <v>0</v>
      </c>
    </row>
    <row r="373" spans="1:6" s="10" customFormat="1" ht="14" customHeight="1">
      <c r="A373" s="86">
        <v>9781742341651</v>
      </c>
      <c r="B373" s="43">
        <v>2</v>
      </c>
      <c r="C373" s="82" t="s">
        <v>46</v>
      </c>
      <c r="D373" s="83">
        <v>9.9499999999999993</v>
      </c>
      <c r="E373" s="84"/>
      <c r="F373" s="79">
        <f t="shared" si="10"/>
        <v>0</v>
      </c>
    </row>
    <row r="374" spans="1:6" s="10" customFormat="1" ht="14" customHeight="1">
      <c r="A374" s="86">
        <v>9781742341668</v>
      </c>
      <c r="B374" s="43">
        <v>2</v>
      </c>
      <c r="C374" s="82" t="s">
        <v>47</v>
      </c>
      <c r="D374" s="83">
        <v>9.9499999999999993</v>
      </c>
      <c r="E374" s="84"/>
      <c r="F374" s="79">
        <f t="shared" si="10"/>
        <v>0</v>
      </c>
    </row>
    <row r="375" spans="1:6" s="10" customFormat="1" ht="14" customHeight="1">
      <c r="A375" s="86">
        <v>9781742341675</v>
      </c>
      <c r="B375" s="43">
        <v>2</v>
      </c>
      <c r="C375" s="82" t="s">
        <v>48</v>
      </c>
      <c r="D375" s="83">
        <v>9.9499999999999993</v>
      </c>
      <c r="E375" s="84"/>
      <c r="F375" s="79">
        <f t="shared" si="10"/>
        <v>0</v>
      </c>
    </row>
    <row r="376" spans="1:6" s="10" customFormat="1" ht="14" customHeight="1">
      <c r="A376" s="86" t="s">
        <v>765</v>
      </c>
      <c r="B376" s="43">
        <v>2</v>
      </c>
      <c r="C376" s="82" t="s">
        <v>40</v>
      </c>
      <c r="D376" s="83">
        <v>9.9499999999999993</v>
      </c>
      <c r="E376" s="84"/>
      <c r="F376" s="79">
        <f t="shared" si="10"/>
        <v>0</v>
      </c>
    </row>
    <row r="377" spans="1:6" s="10" customFormat="1" ht="14" customHeight="1">
      <c r="A377" s="86">
        <v>9781743205686</v>
      </c>
      <c r="B377" s="43">
        <v>2</v>
      </c>
      <c r="C377" s="82" t="s">
        <v>41</v>
      </c>
      <c r="D377" s="83">
        <v>9.9499999999999993</v>
      </c>
      <c r="E377" s="84"/>
      <c r="F377" s="79">
        <f t="shared" si="10"/>
        <v>0</v>
      </c>
    </row>
    <row r="378" spans="1:6" s="10" customFormat="1" ht="14" customHeight="1">
      <c r="A378" s="86" t="s">
        <v>766</v>
      </c>
      <c r="B378" s="43">
        <v>2</v>
      </c>
      <c r="C378" s="82" t="s">
        <v>42</v>
      </c>
      <c r="D378" s="83">
        <v>9.9499999999999993</v>
      </c>
      <c r="E378" s="84"/>
      <c r="F378" s="79">
        <f t="shared" si="10"/>
        <v>0</v>
      </c>
    </row>
    <row r="379" spans="1:6" s="10" customFormat="1" ht="14" customHeight="1">
      <c r="A379" s="43">
        <v>9781760679583</v>
      </c>
      <c r="B379" s="43">
        <v>2</v>
      </c>
      <c r="C379" s="82" t="s">
        <v>49</v>
      </c>
      <c r="D379" s="83">
        <v>9.9499999999999993</v>
      </c>
      <c r="E379" s="84"/>
      <c r="F379" s="79">
        <f t="shared" si="10"/>
        <v>0</v>
      </c>
    </row>
    <row r="380" spans="1:6" s="10" customFormat="1" ht="14" customHeight="1">
      <c r="A380" s="43">
        <v>9781760679590</v>
      </c>
      <c r="B380" s="43">
        <v>2</v>
      </c>
      <c r="C380" s="82" t="s">
        <v>480</v>
      </c>
      <c r="D380" s="83">
        <v>9.9499999999999993</v>
      </c>
      <c r="E380" s="84"/>
      <c r="F380" s="79">
        <f t="shared" si="10"/>
        <v>0</v>
      </c>
    </row>
    <row r="381" spans="1:6" s="10" customFormat="1" ht="14" customHeight="1">
      <c r="A381" s="43">
        <v>9781760679606</v>
      </c>
      <c r="B381" s="43">
        <v>2</v>
      </c>
      <c r="C381" s="82" t="s">
        <v>50</v>
      </c>
      <c r="D381" s="83">
        <v>9.9499999999999993</v>
      </c>
      <c r="E381" s="84"/>
      <c r="F381" s="79">
        <f t="shared" si="10"/>
        <v>0</v>
      </c>
    </row>
    <row r="382" spans="1:6" s="10" customFormat="1" ht="14" customHeight="1">
      <c r="A382" s="85">
        <v>9781742341682</v>
      </c>
      <c r="B382" s="85">
        <v>3</v>
      </c>
      <c r="C382" s="8" t="s">
        <v>51</v>
      </c>
      <c r="D382" s="80">
        <v>9.9499999999999993</v>
      </c>
      <c r="E382" s="81"/>
      <c r="F382" s="75">
        <f t="shared" si="10"/>
        <v>0</v>
      </c>
    </row>
    <row r="383" spans="1:6" s="10" customFormat="1" ht="14" customHeight="1">
      <c r="A383" s="85">
        <v>9781742341699</v>
      </c>
      <c r="B383" s="85">
        <v>3</v>
      </c>
      <c r="C383" s="8" t="s">
        <v>52</v>
      </c>
      <c r="D383" s="80">
        <v>9.9499999999999993</v>
      </c>
      <c r="E383" s="81"/>
      <c r="F383" s="75">
        <f t="shared" si="10"/>
        <v>0</v>
      </c>
    </row>
    <row r="384" spans="1:6" s="10" customFormat="1" ht="14" customHeight="1">
      <c r="A384" s="85">
        <v>9781742341705</v>
      </c>
      <c r="B384" s="85">
        <v>3</v>
      </c>
      <c r="C384" s="8" t="s">
        <v>53</v>
      </c>
      <c r="D384" s="80">
        <v>9.9499999999999993</v>
      </c>
      <c r="E384" s="81"/>
      <c r="F384" s="75">
        <f t="shared" si="10"/>
        <v>0</v>
      </c>
    </row>
    <row r="385" spans="1:6" s="10" customFormat="1" ht="14" customHeight="1">
      <c r="A385" s="85" t="s">
        <v>767</v>
      </c>
      <c r="B385" s="85">
        <v>3</v>
      </c>
      <c r="C385" s="8" t="s">
        <v>54</v>
      </c>
      <c r="D385" s="80">
        <v>9.9499999999999993</v>
      </c>
      <c r="E385" s="81"/>
      <c r="F385" s="75">
        <f t="shared" si="10"/>
        <v>0</v>
      </c>
    </row>
    <row r="386" spans="1:6" s="10" customFormat="1" ht="14" customHeight="1">
      <c r="A386" s="85">
        <v>9781743205877</v>
      </c>
      <c r="B386" s="85">
        <v>3</v>
      </c>
      <c r="C386" s="8" t="s">
        <v>55</v>
      </c>
      <c r="D386" s="80">
        <v>9.9499999999999993</v>
      </c>
      <c r="E386" s="81"/>
      <c r="F386" s="75">
        <f t="shared" si="10"/>
        <v>0</v>
      </c>
    </row>
    <row r="387" spans="1:6" s="10" customFormat="1" ht="14" customHeight="1">
      <c r="A387" s="86">
        <v>9781742341712</v>
      </c>
      <c r="B387" s="86">
        <v>4</v>
      </c>
      <c r="C387" s="87" t="s">
        <v>58</v>
      </c>
      <c r="D387" s="83">
        <v>9.9499999999999993</v>
      </c>
      <c r="E387" s="84"/>
      <c r="F387" s="79">
        <f t="shared" si="10"/>
        <v>0</v>
      </c>
    </row>
    <row r="388" spans="1:6" s="10" customFormat="1" ht="14" customHeight="1">
      <c r="A388" s="86">
        <v>9781742341729</v>
      </c>
      <c r="B388" s="86">
        <v>4</v>
      </c>
      <c r="C388" s="88" t="s">
        <v>59</v>
      </c>
      <c r="D388" s="83">
        <v>9.9499999999999993</v>
      </c>
      <c r="E388" s="84"/>
      <c r="F388" s="79">
        <f t="shared" si="10"/>
        <v>0</v>
      </c>
    </row>
    <row r="389" spans="1:6" s="10" customFormat="1" ht="14" customHeight="1">
      <c r="A389" s="86">
        <v>9781742341736</v>
      </c>
      <c r="B389" s="86">
        <v>4</v>
      </c>
      <c r="C389" s="88" t="s">
        <v>60</v>
      </c>
      <c r="D389" s="83">
        <v>9.9499999999999993</v>
      </c>
      <c r="E389" s="84"/>
      <c r="F389" s="79">
        <f t="shared" si="10"/>
        <v>0</v>
      </c>
    </row>
    <row r="390" spans="1:6" s="10" customFormat="1" ht="14" customHeight="1">
      <c r="A390" s="86" t="s">
        <v>768</v>
      </c>
      <c r="B390" s="86">
        <v>4</v>
      </c>
      <c r="C390" s="82" t="s">
        <v>56</v>
      </c>
      <c r="D390" s="83">
        <v>9.9499999999999993</v>
      </c>
      <c r="E390" s="84"/>
      <c r="F390" s="79">
        <f t="shared" si="10"/>
        <v>0</v>
      </c>
    </row>
    <row r="391" spans="1:6" s="10" customFormat="1" ht="14" customHeight="1">
      <c r="A391" s="86" t="s">
        <v>769</v>
      </c>
      <c r="B391" s="86">
        <v>4</v>
      </c>
      <c r="C391" s="82" t="s">
        <v>57</v>
      </c>
      <c r="D391" s="83">
        <v>9.9499999999999993</v>
      </c>
      <c r="E391" s="84"/>
      <c r="F391" s="79">
        <f t="shared" si="10"/>
        <v>0</v>
      </c>
    </row>
    <row r="392" spans="1:6" s="10" customFormat="1" ht="14" customHeight="1">
      <c r="A392" s="85">
        <v>9781742341743</v>
      </c>
      <c r="B392" s="85">
        <v>5</v>
      </c>
      <c r="C392" s="8" t="s">
        <v>61</v>
      </c>
      <c r="D392" s="80">
        <v>9.9499999999999993</v>
      </c>
      <c r="E392" s="81"/>
      <c r="F392" s="75">
        <f t="shared" si="10"/>
        <v>0</v>
      </c>
    </row>
    <row r="393" spans="1:6" s="10" customFormat="1" ht="14" customHeight="1">
      <c r="A393" s="85">
        <v>9781742341750</v>
      </c>
      <c r="B393" s="85">
        <v>5</v>
      </c>
      <c r="C393" s="8" t="s">
        <v>62</v>
      </c>
      <c r="D393" s="80">
        <v>9.9499999999999993</v>
      </c>
      <c r="E393" s="81"/>
      <c r="F393" s="75">
        <f t="shared" si="10"/>
        <v>0</v>
      </c>
    </row>
    <row r="394" spans="1:6" s="10" customFormat="1" ht="14" customHeight="1">
      <c r="A394" s="85">
        <v>9781742341767</v>
      </c>
      <c r="B394" s="85">
        <v>5</v>
      </c>
      <c r="C394" s="8" t="s">
        <v>63</v>
      </c>
      <c r="D394" s="80">
        <v>9.9499999999999993</v>
      </c>
      <c r="E394" s="81"/>
      <c r="F394" s="75">
        <f t="shared" si="10"/>
        <v>0</v>
      </c>
    </row>
    <row r="395" spans="1:6" s="10" customFormat="1" ht="14" customHeight="1">
      <c r="A395" s="85" t="s">
        <v>770</v>
      </c>
      <c r="B395" s="85">
        <v>5</v>
      </c>
      <c r="C395" s="8" t="s">
        <v>64</v>
      </c>
      <c r="D395" s="80">
        <v>9.9499999999999993</v>
      </c>
      <c r="E395" s="81"/>
      <c r="F395" s="75">
        <f t="shared" si="10"/>
        <v>0</v>
      </c>
    </row>
    <row r="396" spans="1:6" s="10" customFormat="1" ht="14" customHeight="1">
      <c r="A396" s="85" t="s">
        <v>771</v>
      </c>
      <c r="B396" s="85">
        <v>5</v>
      </c>
      <c r="C396" s="8" t="s">
        <v>65</v>
      </c>
      <c r="D396" s="80">
        <v>9.9499999999999993</v>
      </c>
      <c r="E396" s="81"/>
      <c r="F396" s="75">
        <f t="shared" si="10"/>
        <v>0</v>
      </c>
    </row>
    <row r="397" spans="1:6" s="10" customFormat="1" ht="14" customHeight="1">
      <c r="A397" s="86">
        <v>9781742341774</v>
      </c>
      <c r="B397" s="86">
        <v>6</v>
      </c>
      <c r="C397" s="82" t="s">
        <v>68</v>
      </c>
      <c r="D397" s="83">
        <v>9.9499999999999993</v>
      </c>
      <c r="E397" s="84"/>
      <c r="F397" s="79">
        <f t="shared" si="10"/>
        <v>0</v>
      </c>
    </row>
    <row r="398" spans="1:6" s="10" customFormat="1" ht="14" customHeight="1">
      <c r="A398" s="86">
        <v>9781742341781</v>
      </c>
      <c r="B398" s="86">
        <v>6</v>
      </c>
      <c r="C398" s="82" t="s">
        <v>69</v>
      </c>
      <c r="D398" s="83">
        <v>9.9499999999999993</v>
      </c>
      <c r="E398" s="84"/>
      <c r="F398" s="79">
        <f t="shared" si="10"/>
        <v>0</v>
      </c>
    </row>
    <row r="399" spans="1:6" s="10" customFormat="1" ht="14" customHeight="1">
      <c r="A399" s="86">
        <v>9781742341798</v>
      </c>
      <c r="B399" s="86">
        <v>6</v>
      </c>
      <c r="C399" s="82" t="s">
        <v>70</v>
      </c>
      <c r="D399" s="83">
        <v>9.9499999999999993</v>
      </c>
      <c r="E399" s="84"/>
      <c r="F399" s="79">
        <f t="shared" si="10"/>
        <v>0</v>
      </c>
    </row>
    <row r="400" spans="1:6" s="10" customFormat="1" ht="14" customHeight="1">
      <c r="A400" s="86" t="s">
        <v>772</v>
      </c>
      <c r="B400" s="86">
        <v>6</v>
      </c>
      <c r="C400" s="82" t="s">
        <v>66</v>
      </c>
      <c r="D400" s="83">
        <v>9.9499999999999993</v>
      </c>
      <c r="E400" s="84"/>
      <c r="F400" s="79">
        <f t="shared" si="10"/>
        <v>0</v>
      </c>
    </row>
    <row r="401" spans="1:6" s="10" customFormat="1" ht="14" customHeight="1">
      <c r="A401" s="86" t="s">
        <v>773</v>
      </c>
      <c r="B401" s="86">
        <v>6</v>
      </c>
      <c r="C401" s="82" t="s">
        <v>67</v>
      </c>
      <c r="D401" s="83">
        <v>9.9499999999999993</v>
      </c>
      <c r="E401" s="84"/>
      <c r="F401" s="79">
        <f t="shared" si="10"/>
        <v>0</v>
      </c>
    </row>
    <row r="402" spans="1:6" s="10" customFormat="1" ht="14" customHeight="1">
      <c r="A402" s="85">
        <v>9781742341804</v>
      </c>
      <c r="B402" s="85">
        <v>7</v>
      </c>
      <c r="C402" s="8" t="s">
        <v>71</v>
      </c>
      <c r="D402" s="80">
        <v>9.9499999999999993</v>
      </c>
      <c r="E402" s="81"/>
      <c r="F402" s="75">
        <f t="shared" si="10"/>
        <v>0</v>
      </c>
    </row>
    <row r="403" spans="1:6" s="10" customFormat="1" ht="14" customHeight="1">
      <c r="A403" s="85">
        <v>9781742341811</v>
      </c>
      <c r="B403" s="85">
        <v>7</v>
      </c>
      <c r="C403" s="8" t="s">
        <v>72</v>
      </c>
      <c r="D403" s="80">
        <v>9.9499999999999993</v>
      </c>
      <c r="E403" s="81"/>
      <c r="F403" s="75">
        <f t="shared" si="10"/>
        <v>0</v>
      </c>
    </row>
    <row r="404" spans="1:6" s="10" customFormat="1" ht="14" customHeight="1">
      <c r="A404" s="85">
        <v>9781742341828</v>
      </c>
      <c r="B404" s="85">
        <v>7</v>
      </c>
      <c r="C404" s="8" t="s">
        <v>73</v>
      </c>
      <c r="D404" s="80">
        <v>9.9499999999999993</v>
      </c>
      <c r="E404" s="81"/>
      <c r="F404" s="75">
        <f t="shared" si="10"/>
        <v>0</v>
      </c>
    </row>
    <row r="405" spans="1:6" s="10" customFormat="1" ht="14" customHeight="1">
      <c r="A405" s="85">
        <v>9781743208366</v>
      </c>
      <c r="B405" s="85">
        <v>7</v>
      </c>
      <c r="C405" s="8" t="s">
        <v>74</v>
      </c>
      <c r="D405" s="80">
        <v>9.9499999999999993</v>
      </c>
      <c r="E405" s="81"/>
      <c r="F405" s="75">
        <f t="shared" si="10"/>
        <v>0</v>
      </c>
    </row>
    <row r="406" spans="1:6" s="10" customFormat="1" ht="14" customHeight="1">
      <c r="A406" s="85">
        <v>9781743208373</v>
      </c>
      <c r="B406" s="85">
        <v>7</v>
      </c>
      <c r="C406" s="8" t="s">
        <v>75</v>
      </c>
      <c r="D406" s="80">
        <v>9.9499999999999993</v>
      </c>
      <c r="E406" s="81"/>
      <c r="F406" s="75">
        <f t="shared" si="10"/>
        <v>0</v>
      </c>
    </row>
    <row r="407" spans="1:6" s="10" customFormat="1" ht="14" customHeight="1">
      <c r="A407" s="86">
        <v>9781742341835</v>
      </c>
      <c r="B407" s="86">
        <v>8</v>
      </c>
      <c r="C407" s="82" t="s">
        <v>76</v>
      </c>
      <c r="D407" s="83">
        <v>9.9499999999999993</v>
      </c>
      <c r="E407" s="84"/>
      <c r="F407" s="79">
        <f t="shared" si="10"/>
        <v>0</v>
      </c>
    </row>
    <row r="408" spans="1:6" s="10" customFormat="1" ht="14" customHeight="1">
      <c r="A408" s="86">
        <v>9781742341842</v>
      </c>
      <c r="B408" s="86">
        <v>8</v>
      </c>
      <c r="C408" s="82" t="s">
        <v>77</v>
      </c>
      <c r="D408" s="83">
        <v>9.9499999999999993</v>
      </c>
      <c r="E408" s="84"/>
      <c r="F408" s="79">
        <f t="shared" si="10"/>
        <v>0</v>
      </c>
    </row>
    <row r="409" spans="1:6" s="10" customFormat="1" ht="14" customHeight="1">
      <c r="A409" s="86">
        <v>9781742341859</v>
      </c>
      <c r="B409" s="86">
        <v>8</v>
      </c>
      <c r="C409" s="82" t="s">
        <v>78</v>
      </c>
      <c r="D409" s="83">
        <v>9.9499999999999993</v>
      </c>
      <c r="E409" s="84"/>
      <c r="F409" s="79">
        <f t="shared" si="10"/>
        <v>0</v>
      </c>
    </row>
    <row r="410" spans="1:6" s="10" customFormat="1" ht="14" customHeight="1">
      <c r="A410" s="86">
        <v>9781743208380</v>
      </c>
      <c r="B410" s="86">
        <v>8</v>
      </c>
      <c r="C410" s="82" t="s">
        <v>79</v>
      </c>
      <c r="D410" s="83">
        <v>9.9499999999999993</v>
      </c>
      <c r="E410" s="84"/>
      <c r="F410" s="79">
        <f t="shared" si="10"/>
        <v>0</v>
      </c>
    </row>
    <row r="411" spans="1:6" s="10" customFormat="1" ht="14" customHeight="1">
      <c r="A411" s="86">
        <v>9781743208397</v>
      </c>
      <c r="B411" s="86">
        <v>8</v>
      </c>
      <c r="C411" s="82" t="s">
        <v>80</v>
      </c>
      <c r="D411" s="83">
        <v>9.9499999999999993</v>
      </c>
      <c r="E411" s="84"/>
      <c r="F411" s="79">
        <f t="shared" si="10"/>
        <v>0</v>
      </c>
    </row>
    <row r="412" spans="1:6" s="10" customFormat="1" ht="14" customHeight="1">
      <c r="A412" s="85">
        <v>9781742341866</v>
      </c>
      <c r="B412" s="85">
        <v>9</v>
      </c>
      <c r="C412" s="8" t="s">
        <v>81</v>
      </c>
      <c r="D412" s="80">
        <v>9.9499999999999993</v>
      </c>
      <c r="E412" s="81"/>
      <c r="F412" s="75">
        <f t="shared" si="10"/>
        <v>0</v>
      </c>
    </row>
    <row r="413" spans="1:6" s="10" customFormat="1" ht="14" customHeight="1">
      <c r="A413" s="85">
        <v>9781742341873</v>
      </c>
      <c r="B413" s="85">
        <v>9</v>
      </c>
      <c r="C413" s="8" t="s">
        <v>82</v>
      </c>
      <c r="D413" s="80">
        <v>9.9499999999999993</v>
      </c>
      <c r="E413" s="81"/>
      <c r="F413" s="75">
        <f t="shared" si="10"/>
        <v>0</v>
      </c>
    </row>
    <row r="414" spans="1:6" s="10" customFormat="1" ht="14" customHeight="1">
      <c r="A414" s="85">
        <v>9781742341880</v>
      </c>
      <c r="B414" s="85">
        <v>9</v>
      </c>
      <c r="C414" s="8" t="s">
        <v>83</v>
      </c>
      <c r="D414" s="80">
        <v>9.9499999999999993</v>
      </c>
      <c r="E414" s="81"/>
      <c r="F414" s="75">
        <f t="shared" si="10"/>
        <v>0</v>
      </c>
    </row>
    <row r="415" spans="1:6" s="10" customFormat="1" ht="14" customHeight="1">
      <c r="A415" s="85">
        <v>9781743208403</v>
      </c>
      <c r="B415" s="85">
        <v>9</v>
      </c>
      <c r="C415" s="8" t="s">
        <v>84</v>
      </c>
      <c r="D415" s="80">
        <v>9.9499999999999993</v>
      </c>
      <c r="E415" s="81"/>
      <c r="F415" s="75">
        <f t="shared" si="10"/>
        <v>0</v>
      </c>
    </row>
    <row r="416" spans="1:6" s="10" customFormat="1" ht="14" customHeight="1">
      <c r="A416" s="85">
        <v>9781743208410</v>
      </c>
      <c r="B416" s="85">
        <v>9</v>
      </c>
      <c r="C416" s="8" t="s">
        <v>85</v>
      </c>
      <c r="D416" s="80">
        <v>9.9499999999999993</v>
      </c>
      <c r="E416" s="81"/>
      <c r="F416" s="75">
        <f t="shared" si="10"/>
        <v>0</v>
      </c>
    </row>
    <row r="417" spans="1:6" s="10" customFormat="1" ht="14" customHeight="1">
      <c r="A417" s="86">
        <v>9781742341897</v>
      </c>
      <c r="B417" s="86">
        <v>10</v>
      </c>
      <c r="C417" s="82" t="s">
        <v>86</v>
      </c>
      <c r="D417" s="83">
        <v>9.9499999999999993</v>
      </c>
      <c r="E417" s="84"/>
      <c r="F417" s="79">
        <f t="shared" si="10"/>
        <v>0</v>
      </c>
    </row>
    <row r="418" spans="1:6" s="10" customFormat="1" ht="14" customHeight="1">
      <c r="A418" s="86">
        <v>9781742341903</v>
      </c>
      <c r="B418" s="86">
        <v>10</v>
      </c>
      <c r="C418" s="82" t="s">
        <v>87</v>
      </c>
      <c r="D418" s="83">
        <v>9.9499999999999993</v>
      </c>
      <c r="E418" s="84"/>
      <c r="F418" s="79">
        <f t="shared" si="10"/>
        <v>0</v>
      </c>
    </row>
    <row r="419" spans="1:6" s="10" customFormat="1" ht="14" customHeight="1">
      <c r="A419" s="86">
        <v>9781742341910</v>
      </c>
      <c r="B419" s="86">
        <v>10</v>
      </c>
      <c r="C419" s="82" t="s">
        <v>88</v>
      </c>
      <c r="D419" s="83">
        <v>9.9499999999999993</v>
      </c>
      <c r="E419" s="84"/>
      <c r="F419" s="79">
        <f t="shared" si="10"/>
        <v>0</v>
      </c>
    </row>
    <row r="420" spans="1:6" s="10" customFormat="1" ht="14" customHeight="1">
      <c r="A420" s="86">
        <v>9781743208427</v>
      </c>
      <c r="B420" s="86">
        <v>10</v>
      </c>
      <c r="C420" s="82" t="s">
        <v>89</v>
      </c>
      <c r="D420" s="83">
        <v>9.9499999999999993</v>
      </c>
      <c r="E420" s="84"/>
      <c r="F420" s="79">
        <f t="shared" si="10"/>
        <v>0</v>
      </c>
    </row>
    <row r="421" spans="1:6" s="10" customFormat="1" ht="14" customHeight="1">
      <c r="A421" s="86">
        <v>9781743208434</v>
      </c>
      <c r="B421" s="86">
        <v>10</v>
      </c>
      <c r="C421" s="82" t="s">
        <v>90</v>
      </c>
      <c r="D421" s="83">
        <v>9.9499999999999993</v>
      </c>
      <c r="E421" s="84"/>
      <c r="F421" s="79">
        <f t="shared" si="10"/>
        <v>0</v>
      </c>
    </row>
    <row r="422" spans="1:6" s="10" customFormat="1" ht="14" customHeight="1">
      <c r="A422" s="85">
        <v>9781742341927</v>
      </c>
      <c r="B422" s="85">
        <v>11</v>
      </c>
      <c r="C422" s="8" t="s">
        <v>91</v>
      </c>
      <c r="D422" s="89">
        <v>9.9499999999999993</v>
      </c>
      <c r="E422" s="90"/>
      <c r="F422" s="75">
        <f t="shared" si="10"/>
        <v>0</v>
      </c>
    </row>
    <row r="423" spans="1:6" s="10" customFormat="1" ht="14" customHeight="1">
      <c r="A423" s="85">
        <v>9781742341934</v>
      </c>
      <c r="B423" s="85">
        <v>11</v>
      </c>
      <c r="C423" s="8" t="s">
        <v>92</v>
      </c>
      <c r="D423" s="89">
        <v>9.9499999999999993</v>
      </c>
      <c r="E423" s="90"/>
      <c r="F423" s="75">
        <f t="shared" si="10"/>
        <v>0</v>
      </c>
    </row>
    <row r="424" spans="1:6" s="10" customFormat="1" ht="14" customHeight="1">
      <c r="A424" s="85">
        <v>9781742341941</v>
      </c>
      <c r="B424" s="85">
        <v>11</v>
      </c>
      <c r="C424" s="8" t="s">
        <v>93</v>
      </c>
      <c r="D424" s="89">
        <v>9.9499999999999993</v>
      </c>
      <c r="E424" s="90"/>
      <c r="F424" s="75">
        <f t="shared" si="10"/>
        <v>0</v>
      </c>
    </row>
    <row r="425" spans="1:6" s="10" customFormat="1" ht="14" customHeight="1">
      <c r="A425" s="85">
        <v>9781743208441</v>
      </c>
      <c r="B425" s="85">
        <v>11</v>
      </c>
      <c r="C425" s="8" t="s">
        <v>94</v>
      </c>
      <c r="D425" s="89">
        <v>9.9499999999999993</v>
      </c>
      <c r="E425" s="90"/>
      <c r="F425" s="75">
        <f t="shared" si="10"/>
        <v>0</v>
      </c>
    </row>
    <row r="426" spans="1:6" s="10" customFormat="1" ht="14" customHeight="1">
      <c r="A426" s="85">
        <v>9781743208458</v>
      </c>
      <c r="B426" s="85">
        <v>11</v>
      </c>
      <c r="C426" s="8" t="s">
        <v>95</v>
      </c>
      <c r="D426" s="89">
        <v>9.9499999999999993</v>
      </c>
      <c r="E426" s="90"/>
      <c r="F426" s="75">
        <f t="shared" si="10"/>
        <v>0</v>
      </c>
    </row>
    <row r="427" spans="1:6" s="10" customFormat="1" ht="14" customHeight="1">
      <c r="A427" s="86">
        <v>9781742341958</v>
      </c>
      <c r="B427" s="86">
        <v>12</v>
      </c>
      <c r="C427" s="82" t="s">
        <v>96</v>
      </c>
      <c r="D427" s="91">
        <v>9.9499999999999993</v>
      </c>
      <c r="E427" s="92"/>
      <c r="F427" s="79">
        <f t="shared" si="10"/>
        <v>0</v>
      </c>
    </row>
    <row r="428" spans="1:6" s="10" customFormat="1" ht="14" customHeight="1">
      <c r="A428" s="86">
        <v>9781742341965</v>
      </c>
      <c r="B428" s="86">
        <v>12</v>
      </c>
      <c r="C428" s="82" t="s">
        <v>97</v>
      </c>
      <c r="D428" s="91">
        <v>9.9499999999999993</v>
      </c>
      <c r="E428" s="92"/>
      <c r="F428" s="79">
        <f t="shared" si="10"/>
        <v>0</v>
      </c>
    </row>
    <row r="429" spans="1:6" s="10" customFormat="1" ht="14" customHeight="1">
      <c r="A429" s="86">
        <v>9781742341972</v>
      </c>
      <c r="B429" s="86">
        <v>12</v>
      </c>
      <c r="C429" s="82" t="s">
        <v>98</v>
      </c>
      <c r="D429" s="91">
        <v>9.9499999999999993</v>
      </c>
      <c r="E429" s="92"/>
      <c r="F429" s="79">
        <f t="shared" ref="F429:F495" si="11">SUM(D429*E429)</f>
        <v>0</v>
      </c>
    </row>
    <row r="430" spans="1:6" s="10" customFormat="1" ht="14" customHeight="1">
      <c r="A430" s="86">
        <v>9781743208465</v>
      </c>
      <c r="B430" s="86">
        <v>12</v>
      </c>
      <c r="C430" s="82" t="s">
        <v>99</v>
      </c>
      <c r="D430" s="91">
        <v>9.9499999999999993</v>
      </c>
      <c r="E430" s="92"/>
      <c r="F430" s="79">
        <f t="shared" si="11"/>
        <v>0</v>
      </c>
    </row>
    <row r="431" spans="1:6" s="10" customFormat="1" ht="14" customHeight="1">
      <c r="A431" s="86">
        <v>9781743208472</v>
      </c>
      <c r="B431" s="86">
        <v>12</v>
      </c>
      <c r="C431" s="82" t="s">
        <v>100</v>
      </c>
      <c r="D431" s="91">
        <v>9.9499999999999993</v>
      </c>
      <c r="E431" s="92"/>
      <c r="F431" s="79">
        <f t="shared" si="11"/>
        <v>0</v>
      </c>
    </row>
    <row r="432" spans="1:6" s="10" customFormat="1" ht="14" customHeight="1">
      <c r="A432" s="85">
        <v>9781742341989</v>
      </c>
      <c r="B432" s="85">
        <v>13</v>
      </c>
      <c r="C432" s="8" t="s">
        <v>101</v>
      </c>
      <c r="D432" s="89">
        <v>9.9499999999999993</v>
      </c>
      <c r="E432" s="90"/>
      <c r="F432" s="75">
        <f t="shared" si="11"/>
        <v>0</v>
      </c>
    </row>
    <row r="433" spans="1:6" s="10" customFormat="1" ht="14" customHeight="1">
      <c r="A433" s="85">
        <v>9781742341996</v>
      </c>
      <c r="B433" s="85">
        <v>13</v>
      </c>
      <c r="C433" s="8" t="s">
        <v>102</v>
      </c>
      <c r="D433" s="89">
        <v>9.9499999999999993</v>
      </c>
      <c r="E433" s="90"/>
      <c r="F433" s="75">
        <f t="shared" si="11"/>
        <v>0</v>
      </c>
    </row>
    <row r="434" spans="1:6" s="10" customFormat="1" ht="14" customHeight="1">
      <c r="A434" s="85">
        <v>9781742342009</v>
      </c>
      <c r="B434" s="85">
        <v>13</v>
      </c>
      <c r="C434" s="8" t="s">
        <v>103</v>
      </c>
      <c r="D434" s="89">
        <v>9.9499999999999993</v>
      </c>
      <c r="E434" s="90"/>
      <c r="F434" s="75">
        <f t="shared" si="11"/>
        <v>0</v>
      </c>
    </row>
    <row r="435" spans="1:6" s="10" customFormat="1" ht="14" customHeight="1">
      <c r="A435" s="85">
        <v>9781743208489</v>
      </c>
      <c r="B435" s="85">
        <v>13</v>
      </c>
      <c r="C435" s="8" t="s">
        <v>104</v>
      </c>
      <c r="D435" s="89">
        <v>9.9499999999999993</v>
      </c>
      <c r="E435" s="90"/>
      <c r="F435" s="75">
        <f t="shared" si="11"/>
        <v>0</v>
      </c>
    </row>
    <row r="436" spans="1:6" s="10" customFormat="1" ht="14" customHeight="1">
      <c r="A436" s="85">
        <v>9781743208496</v>
      </c>
      <c r="B436" s="85">
        <v>13</v>
      </c>
      <c r="C436" s="8" t="s">
        <v>105</v>
      </c>
      <c r="D436" s="89">
        <v>9.9499999999999993</v>
      </c>
      <c r="E436" s="90"/>
      <c r="F436" s="75">
        <f t="shared" si="11"/>
        <v>0</v>
      </c>
    </row>
    <row r="437" spans="1:6" s="10" customFormat="1" ht="14" customHeight="1">
      <c r="A437" s="86">
        <v>9781742342016</v>
      </c>
      <c r="B437" s="86">
        <v>14</v>
      </c>
      <c r="C437" s="82" t="s">
        <v>106</v>
      </c>
      <c r="D437" s="91">
        <v>9.9499999999999993</v>
      </c>
      <c r="E437" s="92"/>
      <c r="F437" s="79">
        <f t="shared" si="11"/>
        <v>0</v>
      </c>
    </row>
    <row r="438" spans="1:6" s="10" customFormat="1" ht="14" customHeight="1">
      <c r="A438" s="86">
        <v>9781742342023</v>
      </c>
      <c r="B438" s="86">
        <v>14</v>
      </c>
      <c r="C438" s="82" t="s">
        <v>107</v>
      </c>
      <c r="D438" s="91">
        <v>9.9499999999999993</v>
      </c>
      <c r="E438" s="92"/>
      <c r="F438" s="79">
        <f t="shared" si="11"/>
        <v>0</v>
      </c>
    </row>
    <row r="439" spans="1:6" s="10" customFormat="1" ht="14" customHeight="1">
      <c r="A439" s="86">
        <v>9781742342030</v>
      </c>
      <c r="B439" s="86">
        <v>14</v>
      </c>
      <c r="C439" s="82" t="s">
        <v>108</v>
      </c>
      <c r="D439" s="91">
        <v>9.9499999999999993</v>
      </c>
      <c r="E439" s="92"/>
      <c r="F439" s="79">
        <f t="shared" si="11"/>
        <v>0</v>
      </c>
    </row>
    <row r="440" spans="1:6" s="10" customFormat="1" ht="14" customHeight="1">
      <c r="A440" s="86">
        <v>9781743208502</v>
      </c>
      <c r="B440" s="86">
        <v>14</v>
      </c>
      <c r="C440" s="82" t="s">
        <v>109</v>
      </c>
      <c r="D440" s="91">
        <v>9.9499999999999993</v>
      </c>
      <c r="E440" s="92"/>
      <c r="F440" s="79">
        <f t="shared" si="11"/>
        <v>0</v>
      </c>
    </row>
    <row r="441" spans="1:6" s="10" customFormat="1" ht="14" customHeight="1">
      <c r="A441" s="86">
        <v>9781743208519</v>
      </c>
      <c r="B441" s="86">
        <v>14</v>
      </c>
      <c r="C441" s="82" t="s">
        <v>110</v>
      </c>
      <c r="D441" s="91">
        <v>9.9499999999999993</v>
      </c>
      <c r="E441" s="92"/>
      <c r="F441" s="79">
        <f t="shared" si="11"/>
        <v>0</v>
      </c>
    </row>
    <row r="442" spans="1:6" s="10" customFormat="1" ht="14" customHeight="1">
      <c r="A442" s="85">
        <v>9781742342047</v>
      </c>
      <c r="B442" s="85">
        <v>15</v>
      </c>
      <c r="C442" s="8" t="s">
        <v>111</v>
      </c>
      <c r="D442" s="89">
        <v>9.9499999999999993</v>
      </c>
      <c r="E442" s="90"/>
      <c r="F442" s="75">
        <f t="shared" si="11"/>
        <v>0</v>
      </c>
    </row>
    <row r="443" spans="1:6" s="10" customFormat="1" ht="14" customHeight="1">
      <c r="A443" s="85">
        <v>9781742342054</v>
      </c>
      <c r="B443" s="85">
        <v>15</v>
      </c>
      <c r="C443" s="8" t="s">
        <v>112</v>
      </c>
      <c r="D443" s="89">
        <v>9.9499999999999993</v>
      </c>
      <c r="E443" s="90"/>
      <c r="F443" s="75">
        <f t="shared" si="11"/>
        <v>0</v>
      </c>
    </row>
    <row r="444" spans="1:6" s="10" customFormat="1" ht="14" customHeight="1">
      <c r="A444" s="85">
        <v>9781742342061</v>
      </c>
      <c r="B444" s="85">
        <v>15</v>
      </c>
      <c r="C444" s="8" t="s">
        <v>113</v>
      </c>
      <c r="D444" s="89">
        <v>9.9499999999999993</v>
      </c>
      <c r="E444" s="90"/>
      <c r="F444" s="75">
        <f t="shared" si="11"/>
        <v>0</v>
      </c>
    </row>
    <row r="445" spans="1:6" s="10" customFormat="1" ht="14" customHeight="1">
      <c r="A445" s="85" t="s">
        <v>774</v>
      </c>
      <c r="B445" s="42">
        <v>15</v>
      </c>
      <c r="C445" s="8" t="s">
        <v>114</v>
      </c>
      <c r="D445" s="89">
        <v>9.9499999999999993</v>
      </c>
      <c r="E445" s="90"/>
      <c r="F445" s="75">
        <f t="shared" si="11"/>
        <v>0</v>
      </c>
    </row>
    <row r="446" spans="1:6" s="10" customFormat="1" ht="14" customHeight="1">
      <c r="A446" s="85" t="s">
        <v>775</v>
      </c>
      <c r="B446" s="42">
        <v>15</v>
      </c>
      <c r="C446" s="8" t="s">
        <v>115</v>
      </c>
      <c r="D446" s="89">
        <v>9.9499999999999993</v>
      </c>
      <c r="E446" s="90"/>
      <c r="F446" s="75">
        <f t="shared" si="11"/>
        <v>0</v>
      </c>
    </row>
    <row r="447" spans="1:6" s="10" customFormat="1" ht="14" customHeight="1">
      <c r="A447" s="86">
        <v>9781742342078</v>
      </c>
      <c r="B447" s="86">
        <v>16</v>
      </c>
      <c r="C447" s="87" t="s">
        <v>116</v>
      </c>
      <c r="D447" s="91">
        <v>9.9499999999999993</v>
      </c>
      <c r="E447" s="92"/>
      <c r="F447" s="79">
        <f t="shared" si="11"/>
        <v>0</v>
      </c>
    </row>
    <row r="448" spans="1:6" s="10" customFormat="1" ht="14" customHeight="1">
      <c r="A448" s="86">
        <v>9781742342085</v>
      </c>
      <c r="B448" s="86">
        <v>16</v>
      </c>
      <c r="C448" s="88" t="s">
        <v>117</v>
      </c>
      <c r="D448" s="91">
        <v>9.9499999999999993</v>
      </c>
      <c r="E448" s="92"/>
      <c r="F448" s="79">
        <f t="shared" si="11"/>
        <v>0</v>
      </c>
    </row>
    <row r="449" spans="1:6" s="10" customFormat="1" ht="14" customHeight="1">
      <c r="A449" s="86">
        <v>9781742342092</v>
      </c>
      <c r="B449" s="86">
        <v>16</v>
      </c>
      <c r="C449" s="88" t="s">
        <v>118</v>
      </c>
      <c r="D449" s="91">
        <v>9.9499999999999993</v>
      </c>
      <c r="E449" s="92"/>
      <c r="F449" s="79">
        <f t="shared" si="11"/>
        <v>0</v>
      </c>
    </row>
    <row r="450" spans="1:6" s="10" customFormat="1" ht="14" customHeight="1">
      <c r="A450" s="86" t="s">
        <v>776</v>
      </c>
      <c r="B450" s="43">
        <v>16</v>
      </c>
      <c r="C450" s="88" t="s">
        <v>119</v>
      </c>
      <c r="D450" s="91">
        <v>9.9499999999999993</v>
      </c>
      <c r="E450" s="92"/>
      <c r="F450" s="79">
        <f t="shared" si="11"/>
        <v>0</v>
      </c>
    </row>
    <row r="451" spans="1:6" s="10" customFormat="1" ht="14" customHeight="1">
      <c r="A451" s="86" t="s">
        <v>777</v>
      </c>
      <c r="B451" s="43">
        <v>16</v>
      </c>
      <c r="C451" s="88" t="s">
        <v>120</v>
      </c>
      <c r="D451" s="91">
        <v>9.9499999999999993</v>
      </c>
      <c r="E451" s="92"/>
      <c r="F451" s="79">
        <f t="shared" si="11"/>
        <v>0</v>
      </c>
    </row>
    <row r="452" spans="1:6" s="10" customFormat="1" ht="14" customHeight="1">
      <c r="A452" s="85">
        <v>9781742342108</v>
      </c>
      <c r="B452" s="85">
        <v>17</v>
      </c>
      <c r="C452" s="93" t="s">
        <v>121</v>
      </c>
      <c r="D452" s="89">
        <v>9.9499999999999993</v>
      </c>
      <c r="E452" s="90"/>
      <c r="F452" s="75">
        <f t="shared" si="11"/>
        <v>0</v>
      </c>
    </row>
    <row r="453" spans="1:6" s="10" customFormat="1" ht="14" customHeight="1">
      <c r="A453" s="85">
        <v>9781742342115</v>
      </c>
      <c r="B453" s="85">
        <v>17</v>
      </c>
      <c r="C453" s="94" t="s">
        <v>122</v>
      </c>
      <c r="D453" s="89">
        <v>9.9499999999999993</v>
      </c>
      <c r="E453" s="90"/>
      <c r="F453" s="75">
        <f t="shared" si="11"/>
        <v>0</v>
      </c>
    </row>
    <row r="454" spans="1:6" s="10" customFormat="1" ht="14" customHeight="1">
      <c r="A454" s="85">
        <v>9781742342122</v>
      </c>
      <c r="B454" s="85">
        <v>17</v>
      </c>
      <c r="C454" s="94" t="s">
        <v>123</v>
      </c>
      <c r="D454" s="89">
        <v>9.9499999999999993</v>
      </c>
      <c r="E454" s="90"/>
      <c r="F454" s="75">
        <f t="shared" si="11"/>
        <v>0</v>
      </c>
    </row>
    <row r="455" spans="1:6" s="10" customFormat="1" ht="14" customHeight="1">
      <c r="A455" s="85" t="s">
        <v>778</v>
      </c>
      <c r="B455" s="95">
        <v>17</v>
      </c>
      <c r="C455" s="94" t="s">
        <v>124</v>
      </c>
      <c r="D455" s="89">
        <v>9.9499999999999993</v>
      </c>
      <c r="E455" s="90"/>
      <c r="F455" s="75">
        <f t="shared" si="11"/>
        <v>0</v>
      </c>
    </row>
    <row r="456" spans="1:6" s="10" customFormat="1" ht="14" customHeight="1">
      <c r="A456" s="85" t="s">
        <v>779</v>
      </c>
      <c r="B456" s="95">
        <v>17</v>
      </c>
      <c r="C456" s="94" t="s">
        <v>125</v>
      </c>
      <c r="D456" s="89">
        <v>9.9499999999999993</v>
      </c>
      <c r="E456" s="90"/>
      <c r="F456" s="75">
        <f t="shared" si="11"/>
        <v>0</v>
      </c>
    </row>
    <row r="457" spans="1:6" s="10" customFormat="1" ht="14" customHeight="1">
      <c r="A457" s="86">
        <v>9781742342139</v>
      </c>
      <c r="B457" s="86">
        <v>18</v>
      </c>
      <c r="C457" s="87" t="s">
        <v>126</v>
      </c>
      <c r="D457" s="91">
        <v>9.9499999999999993</v>
      </c>
      <c r="E457" s="92"/>
      <c r="F457" s="79">
        <f t="shared" si="11"/>
        <v>0</v>
      </c>
    </row>
    <row r="458" spans="1:6" s="10" customFormat="1" ht="14" customHeight="1">
      <c r="A458" s="86">
        <v>9781742342146</v>
      </c>
      <c r="B458" s="86">
        <v>18</v>
      </c>
      <c r="C458" s="88" t="s">
        <v>127</v>
      </c>
      <c r="D458" s="91">
        <v>9.9499999999999993</v>
      </c>
      <c r="E458" s="92"/>
      <c r="F458" s="79">
        <f t="shared" si="11"/>
        <v>0</v>
      </c>
    </row>
    <row r="459" spans="1:6" s="10" customFormat="1" ht="14" customHeight="1">
      <c r="A459" s="86">
        <v>9781742342153</v>
      </c>
      <c r="B459" s="86">
        <v>18</v>
      </c>
      <c r="C459" s="88" t="s">
        <v>128</v>
      </c>
      <c r="D459" s="91">
        <v>9.9499999999999993</v>
      </c>
      <c r="E459" s="92"/>
      <c r="F459" s="79">
        <f t="shared" si="11"/>
        <v>0</v>
      </c>
    </row>
    <row r="460" spans="1:6" s="10" customFormat="1" ht="14" customHeight="1">
      <c r="A460" s="86" t="s">
        <v>780</v>
      </c>
      <c r="B460" s="43">
        <v>18</v>
      </c>
      <c r="C460" s="88" t="s">
        <v>129</v>
      </c>
      <c r="D460" s="91">
        <v>9.9499999999999993</v>
      </c>
      <c r="E460" s="92"/>
      <c r="F460" s="79">
        <f t="shared" si="11"/>
        <v>0</v>
      </c>
    </row>
    <row r="461" spans="1:6" s="10" customFormat="1" ht="14" customHeight="1">
      <c r="A461" s="86" t="s">
        <v>781</v>
      </c>
      <c r="B461" s="43">
        <v>18</v>
      </c>
      <c r="C461" s="88" t="s">
        <v>130</v>
      </c>
      <c r="D461" s="91">
        <v>9.9499999999999993</v>
      </c>
      <c r="E461" s="92"/>
      <c r="F461" s="79">
        <f t="shared" si="11"/>
        <v>0</v>
      </c>
    </row>
    <row r="462" spans="1:6" s="10" customFormat="1" ht="14" customHeight="1">
      <c r="A462" s="85">
        <v>9781742342160</v>
      </c>
      <c r="B462" s="85">
        <v>19</v>
      </c>
      <c r="C462" s="8" t="s">
        <v>131</v>
      </c>
      <c r="D462" s="89">
        <v>9.9499999999999993</v>
      </c>
      <c r="E462" s="90"/>
      <c r="F462" s="75">
        <f t="shared" si="11"/>
        <v>0</v>
      </c>
    </row>
    <row r="463" spans="1:6" s="10" customFormat="1" ht="14" customHeight="1">
      <c r="A463" s="85">
        <v>9781742342177</v>
      </c>
      <c r="B463" s="85">
        <v>19</v>
      </c>
      <c r="C463" s="8" t="s">
        <v>132</v>
      </c>
      <c r="D463" s="89">
        <v>9.9499999999999993</v>
      </c>
      <c r="E463" s="90"/>
      <c r="F463" s="75">
        <f t="shared" si="11"/>
        <v>0</v>
      </c>
    </row>
    <row r="464" spans="1:6" s="10" customFormat="1" ht="14" customHeight="1">
      <c r="A464" s="85">
        <v>9781760176204</v>
      </c>
      <c r="B464" s="85">
        <v>19</v>
      </c>
      <c r="C464" s="72" t="s">
        <v>133</v>
      </c>
      <c r="D464" s="89">
        <v>9.9499999999999993</v>
      </c>
      <c r="E464" s="90"/>
      <c r="F464" s="75">
        <f t="shared" si="11"/>
        <v>0</v>
      </c>
    </row>
    <row r="465" spans="1:6" s="10" customFormat="1" ht="14" customHeight="1">
      <c r="A465" s="85">
        <v>9781760176211</v>
      </c>
      <c r="B465" s="85">
        <v>19</v>
      </c>
      <c r="C465" s="72" t="s">
        <v>134</v>
      </c>
      <c r="D465" s="89">
        <v>9.9499999999999993</v>
      </c>
      <c r="E465" s="90"/>
      <c r="F465" s="75">
        <f t="shared" si="11"/>
        <v>0</v>
      </c>
    </row>
    <row r="466" spans="1:6" s="10" customFormat="1" ht="14" customHeight="1">
      <c r="A466" s="86">
        <v>9781742342184</v>
      </c>
      <c r="B466" s="86">
        <v>20</v>
      </c>
      <c r="C466" s="87" t="s">
        <v>135</v>
      </c>
      <c r="D466" s="91">
        <v>9.9499999999999993</v>
      </c>
      <c r="E466" s="92"/>
      <c r="F466" s="79">
        <f t="shared" si="11"/>
        <v>0</v>
      </c>
    </row>
    <row r="467" spans="1:6" s="10" customFormat="1" ht="14" customHeight="1">
      <c r="A467" s="86">
        <v>9781742342191</v>
      </c>
      <c r="B467" s="86">
        <v>20</v>
      </c>
      <c r="C467" s="88" t="s">
        <v>136</v>
      </c>
      <c r="D467" s="91">
        <v>9.9499999999999993</v>
      </c>
      <c r="E467" s="92"/>
      <c r="F467" s="79">
        <f t="shared" si="11"/>
        <v>0</v>
      </c>
    </row>
    <row r="468" spans="1:6" s="10" customFormat="1" ht="14" customHeight="1">
      <c r="A468" s="86">
        <v>9781760176228</v>
      </c>
      <c r="B468" s="86">
        <v>20</v>
      </c>
      <c r="C468" s="76" t="s">
        <v>137</v>
      </c>
      <c r="D468" s="91">
        <v>9.9499999999999993</v>
      </c>
      <c r="E468" s="92"/>
      <c r="F468" s="79">
        <f t="shared" si="11"/>
        <v>0</v>
      </c>
    </row>
    <row r="469" spans="1:6" s="10" customFormat="1" ht="14" customHeight="1">
      <c r="A469" s="86">
        <v>9781760176235</v>
      </c>
      <c r="B469" s="86">
        <v>20</v>
      </c>
      <c r="C469" s="76" t="s">
        <v>138</v>
      </c>
      <c r="D469" s="91">
        <v>9.9499999999999993</v>
      </c>
      <c r="E469" s="92"/>
      <c r="F469" s="79">
        <f t="shared" si="11"/>
        <v>0</v>
      </c>
    </row>
    <row r="470" spans="1:6" s="10" customFormat="1" ht="14" customHeight="1">
      <c r="A470" s="85">
        <v>9781742342207</v>
      </c>
      <c r="B470" s="85">
        <v>21</v>
      </c>
      <c r="C470" s="8" t="s">
        <v>139</v>
      </c>
      <c r="D470" s="89">
        <v>9.9499999999999993</v>
      </c>
      <c r="E470" s="90"/>
      <c r="F470" s="75">
        <f t="shared" si="11"/>
        <v>0</v>
      </c>
    </row>
    <row r="471" spans="1:6" s="10" customFormat="1" ht="14" customHeight="1">
      <c r="A471" s="85">
        <v>9781742342214</v>
      </c>
      <c r="B471" s="85">
        <v>21</v>
      </c>
      <c r="C471" s="8" t="s">
        <v>140</v>
      </c>
      <c r="D471" s="89">
        <v>9.9499999999999993</v>
      </c>
      <c r="E471" s="90"/>
      <c r="F471" s="75">
        <f t="shared" si="11"/>
        <v>0</v>
      </c>
    </row>
    <row r="472" spans="1:6" s="10" customFormat="1" ht="14" customHeight="1">
      <c r="A472" s="85">
        <v>9781760176242</v>
      </c>
      <c r="B472" s="85">
        <v>21</v>
      </c>
      <c r="C472" s="72" t="s">
        <v>141</v>
      </c>
      <c r="D472" s="89">
        <v>9.9499999999999993</v>
      </c>
      <c r="E472" s="90"/>
      <c r="F472" s="75">
        <f t="shared" si="11"/>
        <v>0</v>
      </c>
    </row>
    <row r="473" spans="1:6" s="10" customFormat="1" ht="14" customHeight="1">
      <c r="A473" s="85">
        <v>9781760176259</v>
      </c>
      <c r="B473" s="85">
        <v>21</v>
      </c>
      <c r="C473" s="72" t="s">
        <v>142</v>
      </c>
      <c r="D473" s="89">
        <v>9.9499999999999993</v>
      </c>
      <c r="E473" s="90"/>
      <c r="F473" s="75">
        <f t="shared" si="11"/>
        <v>0</v>
      </c>
    </row>
    <row r="474" spans="1:6" s="10" customFormat="1" ht="14" customHeight="1">
      <c r="A474" s="86">
        <v>9781742342221</v>
      </c>
      <c r="B474" s="86">
        <v>22</v>
      </c>
      <c r="C474" s="82" t="s">
        <v>143</v>
      </c>
      <c r="D474" s="91">
        <v>9.9499999999999993</v>
      </c>
      <c r="E474" s="92"/>
      <c r="F474" s="79">
        <f t="shared" si="11"/>
        <v>0</v>
      </c>
    </row>
    <row r="475" spans="1:6" s="10" customFormat="1" ht="14" customHeight="1">
      <c r="A475" s="86">
        <v>9781742342238</v>
      </c>
      <c r="B475" s="86">
        <v>22</v>
      </c>
      <c r="C475" s="82" t="s">
        <v>144</v>
      </c>
      <c r="D475" s="91">
        <v>9.9499999999999993</v>
      </c>
      <c r="E475" s="92"/>
      <c r="F475" s="79">
        <f t="shared" si="11"/>
        <v>0</v>
      </c>
    </row>
    <row r="476" spans="1:6" s="10" customFormat="1" ht="14" customHeight="1">
      <c r="A476" s="86">
        <v>9781760176266</v>
      </c>
      <c r="B476" s="86">
        <v>22</v>
      </c>
      <c r="C476" s="76" t="s">
        <v>145</v>
      </c>
      <c r="D476" s="91">
        <v>9.9499999999999993</v>
      </c>
      <c r="E476" s="92"/>
      <c r="F476" s="79">
        <f t="shared" si="11"/>
        <v>0</v>
      </c>
    </row>
    <row r="477" spans="1:6" s="10" customFormat="1" ht="14" customHeight="1">
      <c r="A477" s="86">
        <v>9781760176273</v>
      </c>
      <c r="B477" s="86">
        <v>22</v>
      </c>
      <c r="C477" s="76" t="s">
        <v>146</v>
      </c>
      <c r="D477" s="91">
        <v>9.9499999999999993</v>
      </c>
      <c r="E477" s="92"/>
      <c r="F477" s="79">
        <f t="shared" si="11"/>
        <v>0</v>
      </c>
    </row>
    <row r="478" spans="1:6" s="10" customFormat="1" ht="14" customHeight="1">
      <c r="A478" s="85">
        <v>9781742342245</v>
      </c>
      <c r="B478" s="85">
        <v>23</v>
      </c>
      <c r="C478" s="8" t="s">
        <v>147</v>
      </c>
      <c r="D478" s="89">
        <v>9.9499999999999993</v>
      </c>
      <c r="E478" s="90"/>
      <c r="F478" s="75">
        <f t="shared" si="11"/>
        <v>0</v>
      </c>
    </row>
    <row r="479" spans="1:6" s="10" customFormat="1" ht="14" customHeight="1">
      <c r="A479" s="85">
        <v>9781742342252</v>
      </c>
      <c r="B479" s="85">
        <v>23</v>
      </c>
      <c r="C479" s="8" t="s">
        <v>148</v>
      </c>
      <c r="D479" s="89">
        <v>9.9499999999999993</v>
      </c>
      <c r="E479" s="90"/>
      <c r="F479" s="75">
        <f t="shared" si="11"/>
        <v>0</v>
      </c>
    </row>
    <row r="480" spans="1:6" s="10" customFormat="1" ht="14" customHeight="1">
      <c r="A480" s="85">
        <v>9781760176280</v>
      </c>
      <c r="B480" s="85">
        <v>23</v>
      </c>
      <c r="C480" s="72" t="s">
        <v>149</v>
      </c>
      <c r="D480" s="89">
        <v>9.9499999999999993</v>
      </c>
      <c r="E480" s="90"/>
      <c r="F480" s="75">
        <f t="shared" si="11"/>
        <v>0</v>
      </c>
    </row>
    <row r="481" spans="1:6" s="10" customFormat="1" ht="14" customHeight="1">
      <c r="A481" s="85">
        <v>9781760176297</v>
      </c>
      <c r="B481" s="85">
        <v>23</v>
      </c>
      <c r="C481" s="72" t="s">
        <v>150</v>
      </c>
      <c r="D481" s="89">
        <v>9.9499999999999993</v>
      </c>
      <c r="E481" s="90"/>
      <c r="F481" s="75">
        <f t="shared" si="11"/>
        <v>0</v>
      </c>
    </row>
    <row r="482" spans="1:6" s="10" customFormat="1" ht="14" customHeight="1">
      <c r="A482" s="86">
        <v>9781742342269</v>
      </c>
      <c r="B482" s="86">
        <v>24</v>
      </c>
      <c r="C482" s="82" t="s">
        <v>151</v>
      </c>
      <c r="D482" s="91">
        <v>9.9499999999999993</v>
      </c>
      <c r="E482" s="92"/>
      <c r="F482" s="79">
        <f t="shared" si="11"/>
        <v>0</v>
      </c>
    </row>
    <row r="483" spans="1:6" s="10" customFormat="1" ht="14" customHeight="1">
      <c r="A483" s="86">
        <v>9781742342276</v>
      </c>
      <c r="B483" s="86">
        <v>24</v>
      </c>
      <c r="C483" s="82" t="s">
        <v>152</v>
      </c>
      <c r="D483" s="91">
        <v>9.9499999999999993</v>
      </c>
      <c r="E483" s="92"/>
      <c r="F483" s="79">
        <f t="shared" si="11"/>
        <v>0</v>
      </c>
    </row>
    <row r="484" spans="1:6" s="10" customFormat="1" ht="14" customHeight="1">
      <c r="A484" s="86">
        <v>9781760176303</v>
      </c>
      <c r="B484" s="86">
        <v>24</v>
      </c>
      <c r="C484" s="76" t="s">
        <v>153</v>
      </c>
      <c r="D484" s="91">
        <v>9.9499999999999993</v>
      </c>
      <c r="E484" s="92"/>
      <c r="F484" s="79">
        <f t="shared" si="11"/>
        <v>0</v>
      </c>
    </row>
    <row r="485" spans="1:6" s="10" customFormat="1" ht="14" customHeight="1">
      <c r="A485" s="86">
        <v>9781760176310</v>
      </c>
      <c r="B485" s="86">
        <v>24</v>
      </c>
      <c r="C485" s="76" t="s">
        <v>154</v>
      </c>
      <c r="D485" s="91">
        <v>9.9499999999999993</v>
      </c>
      <c r="E485" s="92"/>
      <c r="F485" s="79">
        <f t="shared" si="11"/>
        <v>0</v>
      </c>
    </row>
    <row r="486" spans="1:6" s="10" customFormat="1" ht="14" customHeight="1">
      <c r="A486" s="37">
        <v>9781743201688</v>
      </c>
      <c r="B486" s="37">
        <v>25</v>
      </c>
      <c r="C486" s="7" t="s">
        <v>481</v>
      </c>
      <c r="D486" s="89">
        <v>9.9499999999999993</v>
      </c>
      <c r="E486" s="90"/>
      <c r="F486" s="75">
        <f t="shared" si="11"/>
        <v>0</v>
      </c>
    </row>
    <row r="487" spans="1:6" s="10" customFormat="1" ht="14" customHeight="1">
      <c r="A487" s="37">
        <v>9781743201695</v>
      </c>
      <c r="B487" s="37">
        <v>25</v>
      </c>
      <c r="C487" s="7" t="s">
        <v>482</v>
      </c>
      <c r="D487" s="89">
        <v>9.9499999999999993</v>
      </c>
      <c r="E487" s="90"/>
      <c r="F487" s="75">
        <f t="shared" si="11"/>
        <v>0</v>
      </c>
    </row>
    <row r="488" spans="1:6" s="10" customFormat="1" ht="14" customHeight="1">
      <c r="A488" s="207">
        <v>9781760869205</v>
      </c>
      <c r="B488" s="109">
        <v>25</v>
      </c>
      <c r="C488" s="102" t="s">
        <v>513</v>
      </c>
      <c r="D488" s="89">
        <v>9.9499999999999993</v>
      </c>
      <c r="E488" s="90"/>
      <c r="F488" s="75">
        <f t="shared" si="11"/>
        <v>0</v>
      </c>
    </row>
    <row r="489" spans="1:6" s="10" customFormat="1" ht="14" customHeight="1">
      <c r="A489" s="36">
        <v>9781743201701</v>
      </c>
      <c r="B489" s="36">
        <v>26</v>
      </c>
      <c r="C489" s="9" t="s">
        <v>483</v>
      </c>
      <c r="D489" s="91">
        <v>9.9499999999999993</v>
      </c>
      <c r="E489" s="92"/>
      <c r="F489" s="79">
        <f t="shared" si="11"/>
        <v>0</v>
      </c>
    </row>
    <row r="490" spans="1:6" s="10" customFormat="1" ht="14" customHeight="1">
      <c r="A490" s="36">
        <v>9781743201718</v>
      </c>
      <c r="B490" s="36">
        <v>26</v>
      </c>
      <c r="C490" s="9" t="s">
        <v>484</v>
      </c>
      <c r="D490" s="91">
        <v>9.9499999999999993</v>
      </c>
      <c r="E490" s="92"/>
      <c r="F490" s="79">
        <f t="shared" si="11"/>
        <v>0</v>
      </c>
    </row>
    <row r="491" spans="1:6" s="10" customFormat="1" ht="14" customHeight="1">
      <c r="A491" s="208">
        <v>9781760869212</v>
      </c>
      <c r="B491" s="110">
        <v>26</v>
      </c>
      <c r="C491" s="98" t="s">
        <v>514</v>
      </c>
      <c r="D491" s="91">
        <v>9.9499999999999993</v>
      </c>
      <c r="E491" s="92"/>
      <c r="F491" s="79">
        <f t="shared" si="11"/>
        <v>0</v>
      </c>
    </row>
    <row r="492" spans="1:6" s="10" customFormat="1" ht="14" customHeight="1">
      <c r="A492" s="37">
        <v>9781743201725</v>
      </c>
      <c r="B492" s="37">
        <v>27</v>
      </c>
      <c r="C492" s="8" t="s">
        <v>485</v>
      </c>
      <c r="D492" s="89">
        <v>9.9499999999999993</v>
      </c>
      <c r="E492" s="90"/>
      <c r="F492" s="75">
        <f t="shared" si="11"/>
        <v>0</v>
      </c>
    </row>
    <row r="493" spans="1:6" s="10" customFormat="1" ht="14" customHeight="1">
      <c r="A493" s="37">
        <v>9781743201732</v>
      </c>
      <c r="B493" s="37">
        <v>27</v>
      </c>
      <c r="C493" s="8" t="s">
        <v>486</v>
      </c>
      <c r="D493" s="89">
        <v>9.9499999999999993</v>
      </c>
      <c r="E493" s="90"/>
      <c r="F493" s="75">
        <f t="shared" si="11"/>
        <v>0</v>
      </c>
    </row>
    <row r="494" spans="1:6" s="10" customFormat="1" ht="14" customHeight="1">
      <c r="A494" s="209">
        <v>9781760869229</v>
      </c>
      <c r="B494" s="109">
        <v>27</v>
      </c>
      <c r="C494" s="102" t="s">
        <v>515</v>
      </c>
      <c r="D494" s="89">
        <v>9.9499999999999993</v>
      </c>
      <c r="E494" s="90"/>
      <c r="F494" s="75">
        <f t="shared" si="11"/>
        <v>0</v>
      </c>
    </row>
    <row r="495" spans="1:6" s="10" customFormat="1" ht="14" customHeight="1">
      <c r="A495" s="36">
        <v>9781743201749</v>
      </c>
      <c r="B495" s="36">
        <v>28</v>
      </c>
      <c r="C495" s="82" t="s">
        <v>487</v>
      </c>
      <c r="D495" s="91">
        <v>9.9499999999999993</v>
      </c>
      <c r="E495" s="92"/>
      <c r="F495" s="79">
        <f t="shared" si="11"/>
        <v>0</v>
      </c>
    </row>
    <row r="496" spans="1:6" s="10" customFormat="1" ht="14" customHeight="1">
      <c r="A496" s="36">
        <v>9781743201756</v>
      </c>
      <c r="B496" s="36">
        <v>28</v>
      </c>
      <c r="C496" s="82" t="s">
        <v>488</v>
      </c>
      <c r="D496" s="91">
        <v>9.9499999999999993</v>
      </c>
      <c r="E496" s="92"/>
      <c r="F496" s="79">
        <f t="shared" ref="F496:F522" si="12">SUM(D496*E496)</f>
        <v>0</v>
      </c>
    </row>
    <row r="497" spans="1:6" s="10" customFormat="1" ht="14" customHeight="1">
      <c r="A497" s="208">
        <v>9781760869236</v>
      </c>
      <c r="B497" s="110">
        <v>28</v>
      </c>
      <c r="C497" s="98" t="s">
        <v>516</v>
      </c>
      <c r="D497" s="91">
        <v>9.9499999999999993</v>
      </c>
      <c r="E497" s="92"/>
      <c r="F497" s="79">
        <f t="shared" si="12"/>
        <v>0</v>
      </c>
    </row>
    <row r="498" spans="1:6" s="10" customFormat="1" ht="14" customHeight="1">
      <c r="A498" s="37">
        <v>9781743201763</v>
      </c>
      <c r="B498" s="37">
        <v>29</v>
      </c>
      <c r="C498" s="8" t="s">
        <v>489</v>
      </c>
      <c r="D498" s="89">
        <v>9.9499999999999993</v>
      </c>
      <c r="E498" s="90"/>
      <c r="F498" s="75">
        <f t="shared" si="12"/>
        <v>0</v>
      </c>
    </row>
    <row r="499" spans="1:6" s="10" customFormat="1" ht="14" customHeight="1">
      <c r="A499" s="37">
        <v>9781743201770</v>
      </c>
      <c r="B499" s="37">
        <v>29</v>
      </c>
      <c r="C499" s="8" t="s">
        <v>490</v>
      </c>
      <c r="D499" s="89">
        <v>9.9499999999999993</v>
      </c>
      <c r="E499" s="90"/>
      <c r="F499" s="75">
        <f t="shared" si="12"/>
        <v>0</v>
      </c>
    </row>
    <row r="500" spans="1:6" s="10" customFormat="1" ht="14" customHeight="1">
      <c r="A500" s="209">
        <v>9781760869243</v>
      </c>
      <c r="B500" s="109">
        <v>29</v>
      </c>
      <c r="C500" s="102" t="s">
        <v>517</v>
      </c>
      <c r="D500" s="89">
        <v>9.9499999999999993</v>
      </c>
      <c r="E500" s="90"/>
      <c r="F500" s="75">
        <f t="shared" si="12"/>
        <v>0</v>
      </c>
    </row>
    <row r="501" spans="1:6" s="10" customFormat="1" ht="14" customHeight="1">
      <c r="A501" s="36">
        <v>9781743201787</v>
      </c>
      <c r="B501" s="36">
        <v>30</v>
      </c>
      <c r="C501" s="82" t="s">
        <v>491</v>
      </c>
      <c r="D501" s="91">
        <v>9.9499999999999993</v>
      </c>
      <c r="E501" s="92"/>
      <c r="F501" s="79">
        <f t="shared" si="12"/>
        <v>0</v>
      </c>
    </row>
    <row r="502" spans="1:6" s="10" customFormat="1" ht="14" customHeight="1">
      <c r="A502" s="36">
        <v>9781743201794</v>
      </c>
      <c r="B502" s="36">
        <v>30</v>
      </c>
      <c r="C502" s="82" t="s">
        <v>492</v>
      </c>
      <c r="D502" s="91">
        <v>9.9499999999999993</v>
      </c>
      <c r="E502" s="92"/>
      <c r="F502" s="79">
        <f t="shared" si="12"/>
        <v>0</v>
      </c>
    </row>
    <row r="503" spans="1:6" s="10" customFormat="1" ht="14" customHeight="1">
      <c r="A503" s="208">
        <v>9781760869250</v>
      </c>
      <c r="B503" s="110">
        <v>30</v>
      </c>
      <c r="C503" s="98" t="s">
        <v>518</v>
      </c>
      <c r="D503" s="91">
        <v>9.9499999999999993</v>
      </c>
      <c r="E503" s="92"/>
      <c r="F503" s="79">
        <f t="shared" si="12"/>
        <v>0</v>
      </c>
    </row>
    <row r="504" spans="1:6" s="11" customFormat="1" ht="14" customHeight="1">
      <c r="A504" s="4" t="s">
        <v>782</v>
      </c>
      <c r="B504" s="40"/>
      <c r="C504" s="68"/>
      <c r="D504" s="69"/>
      <c r="E504" s="70"/>
      <c r="F504" s="71"/>
    </row>
    <row r="505" spans="1:6" s="104" customFormat="1" ht="14" customHeight="1">
      <c r="A505" s="210">
        <v>9781760869267</v>
      </c>
      <c r="B505" s="106">
        <v>25</v>
      </c>
      <c r="C505" s="107" t="s">
        <v>493</v>
      </c>
      <c r="D505" s="89">
        <v>8.9499999999999993</v>
      </c>
      <c r="E505" s="108"/>
      <c r="F505" s="75">
        <f t="shared" si="12"/>
        <v>0</v>
      </c>
    </row>
    <row r="506" spans="1:6" s="104" customFormat="1" ht="14" customHeight="1">
      <c r="A506" s="210">
        <v>9781760869281</v>
      </c>
      <c r="B506" s="106">
        <v>25</v>
      </c>
      <c r="C506" s="107" t="s">
        <v>494</v>
      </c>
      <c r="D506" s="89">
        <v>8.9499999999999993</v>
      </c>
      <c r="E506" s="108"/>
      <c r="F506" s="75">
        <f t="shared" si="12"/>
        <v>0</v>
      </c>
    </row>
    <row r="507" spans="1:6" s="104" customFormat="1" ht="14" customHeight="1">
      <c r="A507" s="210">
        <v>9781760869298</v>
      </c>
      <c r="B507" s="106">
        <v>25</v>
      </c>
      <c r="C507" s="107" t="s">
        <v>495</v>
      </c>
      <c r="D507" s="89">
        <v>8.9499999999999993</v>
      </c>
      <c r="E507" s="108"/>
      <c r="F507" s="75">
        <f t="shared" si="12"/>
        <v>0</v>
      </c>
    </row>
    <row r="508" spans="1:6" s="104" customFormat="1" ht="14" customHeight="1">
      <c r="A508" s="211">
        <v>9781760869274</v>
      </c>
      <c r="B508" s="103">
        <v>26</v>
      </c>
      <c r="C508" s="67" t="s">
        <v>496</v>
      </c>
      <c r="D508" s="91">
        <v>8.9499999999999993</v>
      </c>
      <c r="E508" s="105"/>
      <c r="F508" s="79">
        <f t="shared" si="12"/>
        <v>0</v>
      </c>
    </row>
    <row r="509" spans="1:6" s="104" customFormat="1" ht="14" customHeight="1">
      <c r="A509" s="211">
        <v>9781760869304</v>
      </c>
      <c r="B509" s="103">
        <v>26</v>
      </c>
      <c r="C509" s="67" t="s">
        <v>497</v>
      </c>
      <c r="D509" s="91">
        <v>8.9499999999999993</v>
      </c>
      <c r="E509" s="105"/>
      <c r="F509" s="79">
        <f t="shared" si="12"/>
        <v>0</v>
      </c>
    </row>
    <row r="510" spans="1:6" s="104" customFormat="1" ht="14" customHeight="1">
      <c r="A510" s="211">
        <v>9781760869311</v>
      </c>
      <c r="B510" s="103">
        <v>26</v>
      </c>
      <c r="C510" s="67" t="s">
        <v>498</v>
      </c>
      <c r="D510" s="91">
        <v>8.9499999999999993</v>
      </c>
      <c r="E510" s="105"/>
      <c r="F510" s="79">
        <f t="shared" si="12"/>
        <v>0</v>
      </c>
    </row>
    <row r="511" spans="1:6" s="104" customFormat="1" ht="14" customHeight="1">
      <c r="A511" s="210">
        <v>9781760869328</v>
      </c>
      <c r="B511" s="106">
        <v>27</v>
      </c>
      <c r="C511" s="107" t="s">
        <v>499</v>
      </c>
      <c r="D511" s="89">
        <v>8.9499999999999993</v>
      </c>
      <c r="E511" s="108"/>
      <c r="F511" s="75">
        <f t="shared" si="12"/>
        <v>0</v>
      </c>
    </row>
    <row r="512" spans="1:6" s="104" customFormat="1" ht="14" customHeight="1">
      <c r="A512" s="210">
        <v>9781760869342</v>
      </c>
      <c r="B512" s="106">
        <v>27</v>
      </c>
      <c r="C512" s="107" t="s">
        <v>500</v>
      </c>
      <c r="D512" s="89">
        <v>8.9499999999999993</v>
      </c>
      <c r="E512" s="108"/>
      <c r="F512" s="75">
        <f t="shared" si="12"/>
        <v>0</v>
      </c>
    </row>
    <row r="513" spans="1:6" s="104" customFormat="1" ht="14" customHeight="1">
      <c r="A513" s="210">
        <v>9781760869359</v>
      </c>
      <c r="B513" s="106">
        <v>27</v>
      </c>
      <c r="C513" s="107" t="s">
        <v>501</v>
      </c>
      <c r="D513" s="89">
        <v>8.9499999999999993</v>
      </c>
      <c r="E513" s="108"/>
      <c r="F513" s="75">
        <f t="shared" si="12"/>
        <v>0</v>
      </c>
    </row>
    <row r="514" spans="1:6" s="104" customFormat="1" ht="14" customHeight="1">
      <c r="A514" s="211">
        <v>9781760869335</v>
      </c>
      <c r="B514" s="103">
        <v>28</v>
      </c>
      <c r="C514" s="67" t="s">
        <v>502</v>
      </c>
      <c r="D514" s="91">
        <v>8.9499999999999993</v>
      </c>
      <c r="E514" s="105"/>
      <c r="F514" s="79">
        <f t="shared" si="12"/>
        <v>0</v>
      </c>
    </row>
    <row r="515" spans="1:6" s="104" customFormat="1" ht="14" customHeight="1">
      <c r="A515" s="211">
        <v>9781760869366</v>
      </c>
      <c r="B515" s="103">
        <v>28</v>
      </c>
      <c r="C515" s="67" t="s">
        <v>503</v>
      </c>
      <c r="D515" s="91">
        <v>8.9499999999999993</v>
      </c>
      <c r="E515" s="105"/>
      <c r="F515" s="79">
        <f t="shared" si="12"/>
        <v>0</v>
      </c>
    </row>
    <row r="516" spans="1:6" s="104" customFormat="1" ht="14" customHeight="1">
      <c r="A516" s="211">
        <v>9781760869373</v>
      </c>
      <c r="B516" s="103">
        <v>28</v>
      </c>
      <c r="C516" s="67" t="s">
        <v>504</v>
      </c>
      <c r="D516" s="91">
        <v>8.9499999999999993</v>
      </c>
      <c r="E516" s="105"/>
      <c r="F516" s="79">
        <f t="shared" si="12"/>
        <v>0</v>
      </c>
    </row>
    <row r="517" spans="1:6" s="104" customFormat="1" ht="14" customHeight="1">
      <c r="A517" s="210">
        <v>9781760869380</v>
      </c>
      <c r="B517" s="106">
        <v>29</v>
      </c>
      <c r="C517" s="107" t="s">
        <v>505</v>
      </c>
      <c r="D517" s="89">
        <v>8.9499999999999993</v>
      </c>
      <c r="E517" s="108"/>
      <c r="F517" s="75">
        <f t="shared" si="12"/>
        <v>0</v>
      </c>
    </row>
    <row r="518" spans="1:6" s="104" customFormat="1" ht="14" customHeight="1">
      <c r="A518" s="210">
        <v>9781760869403</v>
      </c>
      <c r="B518" s="106">
        <v>29</v>
      </c>
      <c r="C518" s="107" t="s">
        <v>506</v>
      </c>
      <c r="D518" s="89">
        <v>8.9499999999999993</v>
      </c>
      <c r="E518" s="108"/>
      <c r="F518" s="75">
        <f t="shared" si="12"/>
        <v>0</v>
      </c>
    </row>
    <row r="519" spans="1:6" s="104" customFormat="1" ht="14" customHeight="1">
      <c r="A519" s="210">
        <v>9781760869410</v>
      </c>
      <c r="B519" s="106">
        <v>29</v>
      </c>
      <c r="C519" s="107" t="s">
        <v>507</v>
      </c>
      <c r="D519" s="89">
        <v>8.9499999999999993</v>
      </c>
      <c r="E519" s="108"/>
      <c r="F519" s="75">
        <f t="shared" si="12"/>
        <v>0</v>
      </c>
    </row>
    <row r="520" spans="1:6" s="104" customFormat="1" ht="14" customHeight="1">
      <c r="A520" s="211">
        <v>9781760869397</v>
      </c>
      <c r="B520" s="103">
        <v>30</v>
      </c>
      <c r="C520" s="67" t="s">
        <v>508</v>
      </c>
      <c r="D520" s="91">
        <v>8.9499999999999993</v>
      </c>
      <c r="E520" s="105"/>
      <c r="F520" s="79">
        <f t="shared" si="12"/>
        <v>0</v>
      </c>
    </row>
    <row r="521" spans="1:6" s="104" customFormat="1" ht="14" customHeight="1">
      <c r="A521" s="211">
        <v>9781760869427</v>
      </c>
      <c r="B521" s="103">
        <v>30</v>
      </c>
      <c r="C521" s="67" t="s">
        <v>509</v>
      </c>
      <c r="D521" s="91">
        <v>8.9499999999999993</v>
      </c>
      <c r="E521" s="105"/>
      <c r="F521" s="79">
        <f t="shared" si="12"/>
        <v>0</v>
      </c>
    </row>
    <row r="522" spans="1:6" s="104" customFormat="1" ht="14" customHeight="1">
      <c r="A522" s="211">
        <v>9781760869434</v>
      </c>
      <c r="B522" s="103">
        <v>30</v>
      </c>
      <c r="C522" s="67" t="s">
        <v>510</v>
      </c>
      <c r="D522" s="91">
        <v>8.9499999999999993</v>
      </c>
      <c r="E522" s="105"/>
      <c r="F522" s="79">
        <f t="shared" si="12"/>
        <v>0</v>
      </c>
    </row>
    <row r="523" spans="1:6">
      <c r="A523" s="12"/>
      <c r="E523" s="30" t="s">
        <v>519</v>
      </c>
      <c r="F523" s="111">
        <f>SUM(F4:F522)</f>
        <v>0</v>
      </c>
    </row>
    <row r="524" spans="1:6">
      <c r="A524" s="12"/>
      <c r="E524" s="35" t="s">
        <v>724</v>
      </c>
      <c r="F524" s="111">
        <v>12.5</v>
      </c>
    </row>
    <row r="525" spans="1:6">
      <c r="A525" s="12"/>
      <c r="E525" s="112" t="s">
        <v>160</v>
      </c>
      <c r="F525" s="111">
        <f>SUM(F524+F523)</f>
        <v>12.5</v>
      </c>
    </row>
    <row r="530" spans="1:6" ht="10" customHeight="1"/>
    <row r="531" spans="1:6" ht="10" customHeight="1"/>
    <row r="532" spans="1:6" ht="18" customHeight="1">
      <c r="A532" s="168"/>
      <c r="B532" s="34" t="s">
        <v>9</v>
      </c>
      <c r="C532" s="45"/>
    </row>
    <row r="533" spans="1:6" ht="18" customHeight="1">
      <c r="A533" s="168"/>
      <c r="B533" s="34" t="s">
        <v>2</v>
      </c>
      <c r="C533" s="46"/>
      <c r="D533" s="10"/>
      <c r="E533" s="10"/>
      <c r="F533" s="10"/>
    </row>
    <row r="534" spans="1:6" ht="18" customHeight="1">
      <c r="A534" s="168"/>
      <c r="B534" s="34" t="s">
        <v>3</v>
      </c>
      <c r="C534" s="46"/>
      <c r="D534" s="10"/>
      <c r="E534" s="10"/>
      <c r="F534" s="10"/>
    </row>
    <row r="535" spans="1:6" ht="18" customHeight="1">
      <c r="A535" s="168"/>
      <c r="B535" s="34" t="s">
        <v>4</v>
      </c>
      <c r="C535" s="46"/>
      <c r="D535" s="10"/>
      <c r="E535" s="10"/>
      <c r="F535" s="10"/>
    </row>
    <row r="536" spans="1:6" ht="18" customHeight="1">
      <c r="A536" s="168"/>
      <c r="B536" s="34" t="s">
        <v>5</v>
      </c>
      <c r="C536" s="46"/>
      <c r="D536" s="10"/>
      <c r="E536" s="10"/>
      <c r="F536" s="10"/>
    </row>
    <row r="537" spans="1:6" ht="18" customHeight="1">
      <c r="A537" s="169"/>
      <c r="B537" s="34" t="s">
        <v>6</v>
      </c>
      <c r="C537" s="46"/>
      <c r="D537" s="10"/>
      <c r="E537" s="10"/>
      <c r="F537" s="10"/>
    </row>
    <row r="538" spans="1:6" ht="18" customHeight="1">
      <c r="A538" s="170"/>
      <c r="B538" s="47" t="s">
        <v>156</v>
      </c>
      <c r="C538" s="46"/>
      <c r="D538" s="10"/>
      <c r="E538" s="10"/>
      <c r="F538" s="10"/>
    </row>
    <row r="539" spans="1:6" ht="18" customHeight="1">
      <c r="A539" s="169"/>
      <c r="B539" s="34" t="s">
        <v>7</v>
      </c>
      <c r="C539" s="46"/>
      <c r="D539" s="10"/>
      <c r="E539" s="10"/>
      <c r="F539" s="10"/>
    </row>
    <row r="540" spans="1:6" ht="18" customHeight="1">
      <c r="A540" s="169"/>
      <c r="B540" s="34" t="s">
        <v>8</v>
      </c>
      <c r="C540" s="46"/>
      <c r="D540" s="10"/>
      <c r="E540" s="10"/>
      <c r="F540" s="10"/>
    </row>
    <row r="541" spans="1:6" ht="18" customHeight="1">
      <c r="A541" s="169"/>
      <c r="B541" s="34" t="s">
        <v>157</v>
      </c>
      <c r="C541" s="45"/>
      <c r="D541" s="10"/>
      <c r="E541" s="10"/>
      <c r="F541" s="10"/>
    </row>
    <row r="542" spans="1:6" ht="18" customHeight="1">
      <c r="A542" s="169"/>
      <c r="B542" s="34" t="s">
        <v>158</v>
      </c>
      <c r="C542" s="46"/>
      <c r="D542" s="10"/>
      <c r="E542" s="10"/>
      <c r="F542" s="10"/>
    </row>
    <row r="543" spans="1:6" ht="18" customHeight="1">
      <c r="A543" s="168"/>
      <c r="B543" s="34" t="s">
        <v>159</v>
      </c>
      <c r="C543" s="46"/>
      <c r="D543" s="10"/>
      <c r="E543" s="10"/>
      <c r="F543" s="10"/>
    </row>
    <row r="544" spans="1:6" s="32" customFormat="1" ht="29" customHeight="1">
      <c r="A544" s="44"/>
      <c r="B544" s="44"/>
      <c r="C544" s="10"/>
      <c r="E544" s="30"/>
      <c r="F544" s="33"/>
    </row>
    <row r="556" spans="1:6" s="32" customFormat="1">
      <c r="A556" s="44"/>
      <c r="B556" s="44"/>
      <c r="C556" s="12" t="s">
        <v>721</v>
      </c>
      <c r="E556" s="30"/>
      <c r="F556" s="33"/>
    </row>
    <row r="561" spans="1:6">
      <c r="A561" s="141"/>
      <c r="B561" s="141"/>
      <c r="C561" s="11"/>
      <c r="D561" s="142"/>
      <c r="E561" s="143"/>
      <c r="F561" s="144"/>
    </row>
  </sheetData>
  <pageMargins left="0.7" right="0.7" top="0.75" bottom="0.75" header="0.3" footer="0.3"/>
  <pageSetup paperSize="9" scale="76" fitToHeight="1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274"/>
  <sheetViews>
    <sheetView zoomScaleNormal="100" workbookViewId="0">
      <selection activeCell="A4" sqref="A4"/>
    </sheetView>
  </sheetViews>
  <sheetFormatPr baseColWidth="10" defaultColWidth="18.33203125" defaultRowHeight="14"/>
  <cols>
    <col min="1" max="1" width="13.5" style="44" customWidth="1"/>
    <col min="2" max="2" width="9.33203125" style="44" customWidth="1"/>
    <col min="3" max="3" width="51" style="10" customWidth="1"/>
    <col min="4" max="4" width="9.5" style="32" customWidth="1"/>
    <col min="5" max="5" width="8.1640625" style="30" customWidth="1"/>
    <col min="6" max="6" width="14.83203125" style="33" customWidth="1"/>
    <col min="7" max="16384" width="18.33203125" style="2"/>
  </cols>
  <sheetData>
    <row r="1" spans="1:6" ht="73" customHeight="1">
      <c r="A1" s="38"/>
      <c r="B1" s="38"/>
      <c r="C1" s="1"/>
      <c r="D1" s="13"/>
      <c r="E1" s="14"/>
      <c r="F1" s="15"/>
    </row>
    <row r="2" spans="1:6" ht="30" customHeight="1">
      <c r="A2" s="39" t="s">
        <v>0</v>
      </c>
      <c r="B2" s="39" t="s">
        <v>10</v>
      </c>
      <c r="C2" s="3" t="s">
        <v>12</v>
      </c>
      <c r="D2" s="16" t="s">
        <v>722</v>
      </c>
      <c r="E2" s="17" t="s">
        <v>155</v>
      </c>
      <c r="F2" s="18" t="s">
        <v>723</v>
      </c>
    </row>
    <row r="3" spans="1:6">
      <c r="A3" s="167" t="s">
        <v>1</v>
      </c>
      <c r="B3" s="40"/>
      <c r="C3" s="4" t="s">
        <v>13</v>
      </c>
      <c r="D3" s="19"/>
      <c r="E3" s="20"/>
      <c r="F3" s="21"/>
    </row>
    <row r="4" spans="1:6">
      <c r="A4" s="114">
        <v>9781760177577</v>
      </c>
      <c r="B4" s="41" t="s">
        <v>11</v>
      </c>
      <c r="C4" s="6" t="s">
        <v>14</v>
      </c>
      <c r="D4" s="186">
        <v>55</v>
      </c>
      <c r="E4" s="187"/>
      <c r="F4" s="31">
        <f t="shared" ref="F4:F19" si="0">SUM(D4*E4)</f>
        <v>0</v>
      </c>
    </row>
    <row r="5" spans="1:6">
      <c r="A5" s="114">
        <v>9781760177621</v>
      </c>
      <c r="B5" s="41" t="s">
        <v>11</v>
      </c>
      <c r="C5" s="6" t="s">
        <v>15</v>
      </c>
      <c r="D5" s="22">
        <v>55</v>
      </c>
      <c r="E5" s="23"/>
      <c r="F5" s="24">
        <f t="shared" si="0"/>
        <v>0</v>
      </c>
    </row>
    <row r="6" spans="1:6">
      <c r="A6" s="114">
        <v>9781760177584</v>
      </c>
      <c r="B6" s="41" t="s">
        <v>11</v>
      </c>
      <c r="C6" s="6" t="s">
        <v>16</v>
      </c>
      <c r="D6" s="22">
        <v>55</v>
      </c>
      <c r="E6" s="23"/>
      <c r="F6" s="24">
        <f t="shared" si="0"/>
        <v>0</v>
      </c>
    </row>
    <row r="7" spans="1:6">
      <c r="A7" s="114">
        <v>9781760177591</v>
      </c>
      <c r="B7" s="41" t="s">
        <v>11</v>
      </c>
      <c r="C7" s="6" t="s">
        <v>17</v>
      </c>
      <c r="D7" s="22">
        <v>55</v>
      </c>
      <c r="E7" s="23"/>
      <c r="F7" s="24">
        <f t="shared" si="0"/>
        <v>0</v>
      </c>
    </row>
    <row r="8" spans="1:6">
      <c r="A8" s="114">
        <v>9781760177560</v>
      </c>
      <c r="B8" s="41" t="s">
        <v>11</v>
      </c>
      <c r="C8" s="6" t="s">
        <v>18</v>
      </c>
      <c r="D8" s="22">
        <v>55</v>
      </c>
      <c r="E8" s="23"/>
      <c r="F8" s="24">
        <f t="shared" si="0"/>
        <v>0</v>
      </c>
    </row>
    <row r="9" spans="1:6">
      <c r="A9" s="114">
        <v>9781760177607</v>
      </c>
      <c r="B9" s="41" t="s">
        <v>11</v>
      </c>
      <c r="C9" s="6" t="s">
        <v>19</v>
      </c>
      <c r="D9" s="22">
        <v>55</v>
      </c>
      <c r="E9" s="23"/>
      <c r="F9" s="24">
        <f t="shared" si="0"/>
        <v>0</v>
      </c>
    </row>
    <row r="10" spans="1:6">
      <c r="A10" s="114">
        <v>9781760177553</v>
      </c>
      <c r="B10" s="41" t="s">
        <v>11</v>
      </c>
      <c r="C10" s="6" t="s">
        <v>20</v>
      </c>
      <c r="D10" s="22">
        <v>55</v>
      </c>
      <c r="E10" s="23"/>
      <c r="F10" s="24">
        <f t="shared" si="0"/>
        <v>0</v>
      </c>
    </row>
    <row r="11" spans="1:6">
      <c r="A11" s="114">
        <v>9781760177614</v>
      </c>
      <c r="B11" s="41" t="s">
        <v>11</v>
      </c>
      <c r="C11" s="6" t="s">
        <v>21</v>
      </c>
      <c r="D11" s="22">
        <v>55</v>
      </c>
      <c r="E11" s="23"/>
      <c r="F11" s="24">
        <f t="shared" si="0"/>
        <v>0</v>
      </c>
    </row>
    <row r="12" spans="1:6">
      <c r="A12" s="114">
        <v>9781760385453</v>
      </c>
      <c r="B12" s="41" t="s">
        <v>11</v>
      </c>
      <c r="C12" s="6" t="s">
        <v>22</v>
      </c>
      <c r="D12" s="22">
        <v>55</v>
      </c>
      <c r="E12" s="23"/>
      <c r="F12" s="24">
        <f t="shared" si="0"/>
        <v>0</v>
      </c>
    </row>
    <row r="13" spans="1:6">
      <c r="A13" s="114">
        <v>9781760385460</v>
      </c>
      <c r="B13" s="41" t="s">
        <v>11</v>
      </c>
      <c r="C13" s="6" t="s">
        <v>23</v>
      </c>
      <c r="D13" s="22">
        <v>55</v>
      </c>
      <c r="E13" s="23"/>
      <c r="F13" s="24">
        <f t="shared" si="0"/>
        <v>0</v>
      </c>
    </row>
    <row r="14" spans="1:6">
      <c r="A14" s="114">
        <v>9781760385477</v>
      </c>
      <c r="B14" s="41" t="s">
        <v>11</v>
      </c>
      <c r="C14" s="6" t="s">
        <v>24</v>
      </c>
      <c r="D14" s="22">
        <v>55</v>
      </c>
      <c r="E14" s="23"/>
      <c r="F14" s="24">
        <f t="shared" si="0"/>
        <v>0</v>
      </c>
    </row>
    <row r="15" spans="1:6">
      <c r="A15" s="114">
        <v>9781760385484</v>
      </c>
      <c r="B15" s="41" t="s">
        <v>11</v>
      </c>
      <c r="C15" s="6" t="s">
        <v>25</v>
      </c>
      <c r="D15" s="22">
        <v>55</v>
      </c>
      <c r="E15" s="23"/>
      <c r="F15" s="24">
        <f t="shared" si="0"/>
        <v>0</v>
      </c>
    </row>
    <row r="16" spans="1:6">
      <c r="A16" s="114">
        <v>9781760385491</v>
      </c>
      <c r="B16" s="41" t="s">
        <v>11</v>
      </c>
      <c r="C16" s="6" t="s">
        <v>26</v>
      </c>
      <c r="D16" s="22">
        <v>55</v>
      </c>
      <c r="E16" s="23"/>
      <c r="F16" s="24">
        <f t="shared" si="0"/>
        <v>0</v>
      </c>
    </row>
    <row r="17" spans="1:6">
      <c r="A17" s="114">
        <v>9781760385507</v>
      </c>
      <c r="B17" s="41" t="s">
        <v>11</v>
      </c>
      <c r="C17" s="6" t="s">
        <v>27</v>
      </c>
      <c r="D17" s="22">
        <v>55</v>
      </c>
      <c r="E17" s="23"/>
      <c r="F17" s="24">
        <f t="shared" si="0"/>
        <v>0</v>
      </c>
    </row>
    <row r="18" spans="1:6">
      <c r="A18" s="114">
        <v>9781760385514</v>
      </c>
      <c r="B18" s="41" t="s">
        <v>11</v>
      </c>
      <c r="C18" s="6" t="s">
        <v>28</v>
      </c>
      <c r="D18" s="22">
        <v>55</v>
      </c>
      <c r="E18" s="23"/>
      <c r="F18" s="24">
        <f t="shared" si="0"/>
        <v>0</v>
      </c>
    </row>
    <row r="19" spans="1:6">
      <c r="A19" s="200">
        <v>9781760385521</v>
      </c>
      <c r="B19" s="179" t="s">
        <v>11</v>
      </c>
      <c r="C19" s="180" t="s">
        <v>29</v>
      </c>
      <c r="D19" s="181">
        <v>55</v>
      </c>
      <c r="E19" s="182"/>
      <c r="F19" s="175">
        <f t="shared" si="0"/>
        <v>0</v>
      </c>
    </row>
    <row r="20" spans="1:6">
      <c r="A20" s="167" t="s">
        <v>718</v>
      </c>
      <c r="B20" s="40"/>
      <c r="C20" s="4" t="s">
        <v>520</v>
      </c>
      <c r="D20" s="19"/>
      <c r="E20" s="20"/>
      <c r="F20" s="115"/>
    </row>
    <row r="21" spans="1:6" s="117" customFormat="1" ht="30" customHeight="1">
      <c r="A21" s="213">
        <v>9781760862138</v>
      </c>
      <c r="B21" s="213" t="s">
        <v>521</v>
      </c>
      <c r="C21" s="214" t="s">
        <v>522</v>
      </c>
      <c r="D21" s="215">
        <v>4623.99</v>
      </c>
      <c r="E21" s="216"/>
      <c r="F21" s="217">
        <f t="shared" ref="F21:F22" si="1">SUM(D21*E21)</f>
        <v>0</v>
      </c>
    </row>
    <row r="22" spans="1:6" s="117" customFormat="1" ht="30" customHeight="1">
      <c r="A22" s="218">
        <v>9781760862145</v>
      </c>
      <c r="B22" s="218" t="s">
        <v>521</v>
      </c>
      <c r="C22" s="219" t="s">
        <v>523</v>
      </c>
      <c r="D22" s="220">
        <v>17433.990000000002</v>
      </c>
      <c r="E22" s="221"/>
      <c r="F22" s="222">
        <f t="shared" si="1"/>
        <v>0</v>
      </c>
    </row>
    <row r="23" spans="1:6">
      <c r="A23" s="167" t="s">
        <v>524</v>
      </c>
      <c r="B23" s="40"/>
      <c r="C23" s="4" t="s">
        <v>525</v>
      </c>
      <c r="D23" s="19"/>
      <c r="E23" s="118"/>
      <c r="F23" s="119"/>
    </row>
    <row r="24" spans="1:6" ht="15">
      <c r="A24" s="223">
        <v>9781760387013</v>
      </c>
      <c r="B24" s="151" t="s">
        <v>526</v>
      </c>
      <c r="C24" s="224" t="s">
        <v>30</v>
      </c>
      <c r="D24" s="121">
        <v>99</v>
      </c>
      <c r="E24" s="225"/>
      <c r="F24" s="31">
        <f>SUM(E24*D24)</f>
        <v>0</v>
      </c>
    </row>
    <row r="25" spans="1:6" ht="15">
      <c r="A25" s="165">
        <v>9781760387020</v>
      </c>
      <c r="B25" s="43" t="s">
        <v>526</v>
      </c>
      <c r="C25" s="120" t="s">
        <v>31</v>
      </c>
      <c r="D25" s="121">
        <v>99</v>
      </c>
      <c r="E25" s="26"/>
      <c r="F25" s="24">
        <f t="shared" ref="F25:F89" si="2">SUM(E25*D25)</f>
        <v>0</v>
      </c>
    </row>
    <row r="26" spans="1:6" ht="15">
      <c r="A26" s="165">
        <v>9781760387037</v>
      </c>
      <c r="B26" s="43" t="s">
        <v>526</v>
      </c>
      <c r="C26" s="120" t="s">
        <v>32</v>
      </c>
      <c r="D26" s="121">
        <v>99</v>
      </c>
      <c r="E26" s="26"/>
      <c r="F26" s="24">
        <f t="shared" si="2"/>
        <v>0</v>
      </c>
    </row>
    <row r="27" spans="1:6">
      <c r="A27" s="165">
        <v>9781760387044</v>
      </c>
      <c r="B27" s="43" t="s">
        <v>526</v>
      </c>
      <c r="C27" s="122" t="s">
        <v>33</v>
      </c>
      <c r="D27" s="121">
        <v>99</v>
      </c>
      <c r="E27" s="26"/>
      <c r="F27" s="24">
        <f t="shared" si="2"/>
        <v>0</v>
      </c>
    </row>
    <row r="28" spans="1:6" ht="15">
      <c r="A28" s="165">
        <v>9781760387051</v>
      </c>
      <c r="B28" s="43" t="s">
        <v>526</v>
      </c>
      <c r="C28" s="120" t="s">
        <v>34</v>
      </c>
      <c r="D28" s="121">
        <v>99</v>
      </c>
      <c r="E28" s="26"/>
      <c r="F28" s="24">
        <f t="shared" si="2"/>
        <v>0</v>
      </c>
    </row>
    <row r="29" spans="1:6" ht="15">
      <c r="A29" s="165">
        <v>9781760387068</v>
      </c>
      <c r="B29" s="43" t="s">
        <v>526</v>
      </c>
      <c r="C29" s="120" t="s">
        <v>35</v>
      </c>
      <c r="D29" s="121">
        <v>99</v>
      </c>
      <c r="E29" s="26"/>
      <c r="F29" s="24">
        <f t="shared" si="2"/>
        <v>0</v>
      </c>
    </row>
    <row r="30" spans="1:6" ht="15">
      <c r="A30" s="165">
        <v>9781760387075</v>
      </c>
      <c r="B30" s="43" t="s">
        <v>526</v>
      </c>
      <c r="C30" s="120" t="s">
        <v>36</v>
      </c>
      <c r="D30" s="121">
        <v>99</v>
      </c>
      <c r="E30" s="26"/>
      <c r="F30" s="24">
        <f t="shared" si="2"/>
        <v>0</v>
      </c>
    </row>
    <row r="31" spans="1:6" ht="15">
      <c r="A31" s="165">
        <v>9781760387082</v>
      </c>
      <c r="B31" s="43" t="s">
        <v>526</v>
      </c>
      <c r="C31" s="120" t="s">
        <v>37</v>
      </c>
      <c r="D31" s="121">
        <v>99</v>
      </c>
      <c r="E31" s="26"/>
      <c r="F31" s="24">
        <f t="shared" si="2"/>
        <v>0</v>
      </c>
    </row>
    <row r="32" spans="1:6" ht="15">
      <c r="A32" s="165">
        <v>9781760387099</v>
      </c>
      <c r="B32" s="43" t="s">
        <v>526</v>
      </c>
      <c r="C32" s="120" t="s">
        <v>38</v>
      </c>
      <c r="D32" s="121">
        <v>99</v>
      </c>
      <c r="E32" s="26"/>
      <c r="F32" s="24">
        <f t="shared" si="2"/>
        <v>0</v>
      </c>
    </row>
    <row r="33" spans="1:6" ht="15">
      <c r="A33" s="165">
        <v>9781760862176</v>
      </c>
      <c r="B33" s="43" t="s">
        <v>526</v>
      </c>
      <c r="C33" s="120" t="s">
        <v>39</v>
      </c>
      <c r="D33" s="121">
        <v>99</v>
      </c>
      <c r="E33" s="26"/>
      <c r="F33" s="24">
        <f t="shared" si="2"/>
        <v>0</v>
      </c>
    </row>
    <row r="34" spans="1:6" ht="15">
      <c r="A34" s="165">
        <v>9781760862183</v>
      </c>
      <c r="B34" s="43" t="s">
        <v>526</v>
      </c>
      <c r="C34" s="120" t="s">
        <v>527</v>
      </c>
      <c r="D34" s="121">
        <v>99</v>
      </c>
      <c r="E34" s="26"/>
      <c r="F34" s="24">
        <f t="shared" si="2"/>
        <v>0</v>
      </c>
    </row>
    <row r="35" spans="1:6" ht="15">
      <c r="A35" s="165">
        <v>9781760862190</v>
      </c>
      <c r="B35" s="43" t="s">
        <v>526</v>
      </c>
      <c r="C35" s="120" t="s">
        <v>528</v>
      </c>
      <c r="D35" s="121">
        <v>99</v>
      </c>
      <c r="E35" s="26"/>
      <c r="F35" s="24">
        <f t="shared" si="2"/>
        <v>0</v>
      </c>
    </row>
    <row r="36" spans="1:6" ht="15">
      <c r="A36" s="166">
        <v>9781760387105</v>
      </c>
      <c r="B36" s="42" t="s">
        <v>529</v>
      </c>
      <c r="C36" s="8" t="s">
        <v>40</v>
      </c>
      <c r="D36" s="28">
        <v>99</v>
      </c>
      <c r="E36" s="29"/>
      <c r="F36" s="25">
        <f t="shared" si="2"/>
        <v>0</v>
      </c>
    </row>
    <row r="37" spans="1:6" ht="15">
      <c r="A37" s="166">
        <v>9781760387112</v>
      </c>
      <c r="B37" s="42" t="s">
        <v>529</v>
      </c>
      <c r="C37" s="8" t="s">
        <v>41</v>
      </c>
      <c r="D37" s="28">
        <v>99</v>
      </c>
      <c r="E37" s="29"/>
      <c r="F37" s="25">
        <f t="shared" si="2"/>
        <v>0</v>
      </c>
    </row>
    <row r="38" spans="1:6" ht="15">
      <c r="A38" s="166">
        <v>9781760387129</v>
      </c>
      <c r="B38" s="42" t="s">
        <v>529</v>
      </c>
      <c r="C38" s="8" t="s">
        <v>42</v>
      </c>
      <c r="D38" s="28">
        <v>99</v>
      </c>
      <c r="E38" s="29"/>
      <c r="F38" s="25">
        <f t="shared" si="2"/>
        <v>0</v>
      </c>
    </row>
    <row r="39" spans="1:6" ht="15">
      <c r="A39" s="166">
        <v>9781760387136</v>
      </c>
      <c r="B39" s="42" t="s">
        <v>529</v>
      </c>
      <c r="C39" s="8" t="s">
        <v>43</v>
      </c>
      <c r="D39" s="28">
        <v>99</v>
      </c>
      <c r="E39" s="29"/>
      <c r="F39" s="25">
        <f t="shared" si="2"/>
        <v>0</v>
      </c>
    </row>
    <row r="40" spans="1:6" ht="15">
      <c r="A40" s="166">
        <v>9781760387143</v>
      </c>
      <c r="B40" s="42" t="s">
        <v>529</v>
      </c>
      <c r="C40" s="8" t="s">
        <v>44</v>
      </c>
      <c r="D40" s="28">
        <v>99</v>
      </c>
      <c r="E40" s="29"/>
      <c r="F40" s="25">
        <f t="shared" si="2"/>
        <v>0</v>
      </c>
    </row>
    <row r="41" spans="1:6" ht="15">
      <c r="A41" s="166">
        <v>9781760387150</v>
      </c>
      <c r="B41" s="42" t="s">
        <v>529</v>
      </c>
      <c r="C41" s="8" t="s">
        <v>45</v>
      </c>
      <c r="D41" s="28">
        <v>99</v>
      </c>
      <c r="E41" s="29"/>
      <c r="F41" s="25">
        <f t="shared" si="2"/>
        <v>0</v>
      </c>
    </row>
    <row r="42" spans="1:6" ht="15">
      <c r="A42" s="166">
        <v>9781760387167</v>
      </c>
      <c r="B42" s="42" t="s">
        <v>529</v>
      </c>
      <c r="C42" s="8" t="s">
        <v>46</v>
      </c>
      <c r="D42" s="28">
        <v>99</v>
      </c>
      <c r="E42" s="29"/>
      <c r="F42" s="25">
        <f t="shared" si="2"/>
        <v>0</v>
      </c>
    </row>
    <row r="43" spans="1:6" ht="15">
      <c r="A43" s="166">
        <v>9781760387174</v>
      </c>
      <c r="B43" s="42" t="s">
        <v>529</v>
      </c>
      <c r="C43" s="8" t="s">
        <v>47</v>
      </c>
      <c r="D43" s="28">
        <v>99</v>
      </c>
      <c r="E43" s="29"/>
      <c r="F43" s="25">
        <f t="shared" si="2"/>
        <v>0</v>
      </c>
    </row>
    <row r="44" spans="1:6" ht="15">
      <c r="A44" s="42">
        <v>9781760387181</v>
      </c>
      <c r="B44" s="42" t="s">
        <v>529</v>
      </c>
      <c r="C44" s="8" t="s">
        <v>48</v>
      </c>
      <c r="D44" s="28">
        <v>99</v>
      </c>
      <c r="E44" s="29"/>
      <c r="F44" s="25">
        <f t="shared" si="2"/>
        <v>0</v>
      </c>
    </row>
    <row r="45" spans="1:6" ht="15">
      <c r="A45" s="42">
        <v>9781760862206</v>
      </c>
      <c r="B45" s="42" t="s">
        <v>529</v>
      </c>
      <c r="C45" s="8" t="s">
        <v>49</v>
      </c>
      <c r="D45" s="28">
        <v>99</v>
      </c>
      <c r="E45" s="29"/>
      <c r="F45" s="25">
        <f t="shared" si="2"/>
        <v>0</v>
      </c>
    </row>
    <row r="46" spans="1:6" ht="15">
      <c r="A46" s="42">
        <v>9781760862213</v>
      </c>
      <c r="B46" s="42" t="s">
        <v>529</v>
      </c>
      <c r="C46" s="8" t="s">
        <v>530</v>
      </c>
      <c r="D46" s="28">
        <v>99</v>
      </c>
      <c r="E46" s="29"/>
      <c r="F46" s="25">
        <f t="shared" si="2"/>
        <v>0</v>
      </c>
    </row>
    <row r="47" spans="1:6" ht="15">
      <c r="A47" s="156">
        <v>9781760862220</v>
      </c>
      <c r="B47" s="156" t="s">
        <v>529</v>
      </c>
      <c r="C47" s="226" t="s">
        <v>50</v>
      </c>
      <c r="D47" s="227">
        <v>99</v>
      </c>
      <c r="E47" s="228"/>
      <c r="F47" s="229">
        <f t="shared" si="2"/>
        <v>0</v>
      </c>
    </row>
    <row r="48" spans="1:6">
      <c r="A48" s="167" t="s">
        <v>524</v>
      </c>
      <c r="B48" s="40"/>
      <c r="C48" s="4" t="s">
        <v>531</v>
      </c>
      <c r="D48" s="19"/>
      <c r="E48" s="118"/>
      <c r="F48" s="119"/>
    </row>
    <row r="49" spans="1:6" ht="15">
      <c r="A49" s="114">
        <v>9781760387198</v>
      </c>
      <c r="B49" s="151" t="s">
        <v>532</v>
      </c>
      <c r="C49" s="224" t="s">
        <v>51</v>
      </c>
      <c r="D49" s="121">
        <v>99</v>
      </c>
      <c r="E49" s="225"/>
      <c r="F49" s="31">
        <f t="shared" si="2"/>
        <v>0</v>
      </c>
    </row>
    <row r="50" spans="1:6" ht="15">
      <c r="A50" s="113">
        <v>9781760387204</v>
      </c>
      <c r="B50" s="43" t="s">
        <v>532</v>
      </c>
      <c r="C50" s="120" t="s">
        <v>52</v>
      </c>
      <c r="D50" s="27">
        <v>99</v>
      </c>
      <c r="E50" s="26"/>
      <c r="F50" s="24">
        <f t="shared" si="2"/>
        <v>0</v>
      </c>
    </row>
    <row r="51" spans="1:6" ht="15">
      <c r="A51" s="113">
        <v>9781760387211</v>
      </c>
      <c r="B51" s="43" t="s">
        <v>532</v>
      </c>
      <c r="C51" s="120" t="s">
        <v>53</v>
      </c>
      <c r="D51" s="27">
        <v>99</v>
      </c>
      <c r="E51" s="26"/>
      <c r="F51" s="24">
        <f t="shared" si="2"/>
        <v>0</v>
      </c>
    </row>
    <row r="52" spans="1:6" ht="15">
      <c r="A52" s="113">
        <v>9781760387228</v>
      </c>
      <c r="B52" s="43" t="s">
        <v>532</v>
      </c>
      <c r="C52" s="120" t="s">
        <v>54</v>
      </c>
      <c r="D52" s="27">
        <v>99</v>
      </c>
      <c r="E52" s="26"/>
      <c r="F52" s="24">
        <f t="shared" si="2"/>
        <v>0</v>
      </c>
    </row>
    <row r="53" spans="1:6" ht="15">
      <c r="A53" s="113">
        <v>9781760387235</v>
      </c>
      <c r="B53" s="43" t="s">
        <v>532</v>
      </c>
      <c r="C53" s="120" t="s">
        <v>55</v>
      </c>
      <c r="D53" s="27">
        <v>99</v>
      </c>
      <c r="E53" s="26"/>
      <c r="F53" s="24">
        <f t="shared" si="2"/>
        <v>0</v>
      </c>
    </row>
    <row r="54" spans="1:6" ht="15">
      <c r="A54" s="42">
        <v>9781760387273</v>
      </c>
      <c r="B54" s="42" t="s">
        <v>533</v>
      </c>
      <c r="C54" s="8" t="s">
        <v>56</v>
      </c>
      <c r="D54" s="28">
        <v>99</v>
      </c>
      <c r="E54" s="29"/>
      <c r="F54" s="25">
        <f t="shared" si="2"/>
        <v>0</v>
      </c>
    </row>
    <row r="55" spans="1:6" ht="15">
      <c r="A55" s="42">
        <v>9781760387280</v>
      </c>
      <c r="B55" s="42" t="s">
        <v>533</v>
      </c>
      <c r="C55" s="8" t="s">
        <v>57</v>
      </c>
      <c r="D55" s="28">
        <v>99</v>
      </c>
      <c r="E55" s="29"/>
      <c r="F55" s="25">
        <f t="shared" si="2"/>
        <v>0</v>
      </c>
    </row>
    <row r="56" spans="1:6" ht="15">
      <c r="A56" s="42">
        <v>9781760387242</v>
      </c>
      <c r="B56" s="42" t="s">
        <v>533</v>
      </c>
      <c r="C56" s="8" t="s">
        <v>58</v>
      </c>
      <c r="D56" s="28">
        <v>99</v>
      </c>
      <c r="E56" s="29"/>
      <c r="F56" s="25">
        <f t="shared" si="2"/>
        <v>0</v>
      </c>
    </row>
    <row r="57" spans="1:6" ht="15">
      <c r="A57" s="42">
        <v>9781760387259</v>
      </c>
      <c r="B57" s="42" t="s">
        <v>533</v>
      </c>
      <c r="C57" s="8" t="s">
        <v>59</v>
      </c>
      <c r="D57" s="28">
        <v>99</v>
      </c>
      <c r="E57" s="29"/>
      <c r="F57" s="25">
        <f t="shared" si="2"/>
        <v>0</v>
      </c>
    </row>
    <row r="58" spans="1:6" ht="15">
      <c r="A58" s="42">
        <v>9781760387266</v>
      </c>
      <c r="B58" s="42" t="s">
        <v>533</v>
      </c>
      <c r="C58" s="8" t="s">
        <v>60</v>
      </c>
      <c r="D58" s="28">
        <v>99</v>
      </c>
      <c r="E58" s="29"/>
      <c r="F58" s="25">
        <f t="shared" si="2"/>
        <v>0</v>
      </c>
    </row>
    <row r="59" spans="1:6" ht="15">
      <c r="A59" s="113">
        <v>9781760387297</v>
      </c>
      <c r="B59" s="43" t="s">
        <v>534</v>
      </c>
      <c r="C59" s="120" t="s">
        <v>61</v>
      </c>
      <c r="D59" s="27">
        <v>99</v>
      </c>
      <c r="E59" s="26"/>
      <c r="F59" s="24">
        <f t="shared" si="2"/>
        <v>0</v>
      </c>
    </row>
    <row r="60" spans="1:6" ht="15">
      <c r="A60" s="113">
        <v>9781760387303</v>
      </c>
      <c r="B60" s="43" t="s">
        <v>534</v>
      </c>
      <c r="C60" s="120" t="s">
        <v>62</v>
      </c>
      <c r="D60" s="27">
        <v>99</v>
      </c>
      <c r="E60" s="26"/>
      <c r="F60" s="24">
        <f t="shared" si="2"/>
        <v>0</v>
      </c>
    </row>
    <row r="61" spans="1:6" ht="15">
      <c r="A61" s="113">
        <v>9781760387310</v>
      </c>
      <c r="B61" s="43" t="s">
        <v>534</v>
      </c>
      <c r="C61" s="120" t="s">
        <v>63</v>
      </c>
      <c r="D61" s="27">
        <v>99</v>
      </c>
      <c r="E61" s="26"/>
      <c r="F61" s="24">
        <f t="shared" si="2"/>
        <v>0</v>
      </c>
    </row>
    <row r="62" spans="1:6" ht="15">
      <c r="A62" s="113">
        <v>9781760387327</v>
      </c>
      <c r="B62" s="43" t="s">
        <v>534</v>
      </c>
      <c r="C62" s="120" t="s">
        <v>64</v>
      </c>
      <c r="D62" s="27">
        <v>99</v>
      </c>
      <c r="E62" s="26"/>
      <c r="F62" s="24">
        <f t="shared" si="2"/>
        <v>0</v>
      </c>
    </row>
    <row r="63" spans="1:6" ht="15">
      <c r="A63" s="113">
        <v>9781760387334</v>
      </c>
      <c r="B63" s="43" t="s">
        <v>534</v>
      </c>
      <c r="C63" s="120" t="s">
        <v>65</v>
      </c>
      <c r="D63" s="27">
        <v>99</v>
      </c>
      <c r="E63" s="26"/>
      <c r="F63" s="24">
        <f t="shared" si="2"/>
        <v>0</v>
      </c>
    </row>
    <row r="64" spans="1:6" ht="15">
      <c r="A64" s="42">
        <v>9781760387372</v>
      </c>
      <c r="B64" s="42" t="s">
        <v>535</v>
      </c>
      <c r="C64" s="8" t="s">
        <v>66</v>
      </c>
      <c r="D64" s="28">
        <v>99</v>
      </c>
      <c r="E64" s="29"/>
      <c r="F64" s="25">
        <f t="shared" si="2"/>
        <v>0</v>
      </c>
    </row>
    <row r="65" spans="1:6" ht="15">
      <c r="A65" s="42">
        <v>9781760387389</v>
      </c>
      <c r="B65" s="42" t="s">
        <v>535</v>
      </c>
      <c r="C65" s="8" t="s">
        <v>67</v>
      </c>
      <c r="D65" s="28">
        <v>99</v>
      </c>
      <c r="E65" s="29"/>
      <c r="F65" s="25">
        <f t="shared" si="2"/>
        <v>0</v>
      </c>
    </row>
    <row r="66" spans="1:6" ht="15">
      <c r="A66" s="42">
        <v>9781760387341</v>
      </c>
      <c r="B66" s="42" t="s">
        <v>535</v>
      </c>
      <c r="C66" s="8" t="s">
        <v>68</v>
      </c>
      <c r="D66" s="28">
        <v>99</v>
      </c>
      <c r="E66" s="29"/>
      <c r="F66" s="25">
        <f t="shared" si="2"/>
        <v>0</v>
      </c>
    </row>
    <row r="67" spans="1:6" ht="15">
      <c r="A67" s="42">
        <v>9781760387358</v>
      </c>
      <c r="B67" s="42" t="s">
        <v>535</v>
      </c>
      <c r="C67" s="8" t="s">
        <v>69</v>
      </c>
      <c r="D67" s="28">
        <v>99</v>
      </c>
      <c r="E67" s="29"/>
      <c r="F67" s="25">
        <f t="shared" si="2"/>
        <v>0</v>
      </c>
    </row>
    <row r="68" spans="1:6" ht="15">
      <c r="A68" s="42">
        <v>9781760387365</v>
      </c>
      <c r="B68" s="42" t="s">
        <v>535</v>
      </c>
      <c r="C68" s="8" t="s">
        <v>70</v>
      </c>
      <c r="D68" s="28">
        <v>99</v>
      </c>
      <c r="E68" s="29"/>
      <c r="F68" s="25">
        <f t="shared" si="2"/>
        <v>0</v>
      </c>
    </row>
    <row r="69" spans="1:6" ht="15">
      <c r="A69" s="113">
        <v>9781760387396</v>
      </c>
      <c r="B69" s="43" t="s">
        <v>536</v>
      </c>
      <c r="C69" s="120" t="s">
        <v>71</v>
      </c>
      <c r="D69" s="27">
        <v>99</v>
      </c>
      <c r="E69" s="26"/>
      <c r="F69" s="24">
        <f t="shared" si="2"/>
        <v>0</v>
      </c>
    </row>
    <row r="70" spans="1:6" ht="15">
      <c r="A70" s="113">
        <v>9781760387402</v>
      </c>
      <c r="B70" s="43" t="s">
        <v>536</v>
      </c>
      <c r="C70" s="120" t="s">
        <v>72</v>
      </c>
      <c r="D70" s="27">
        <v>99</v>
      </c>
      <c r="E70" s="26"/>
      <c r="F70" s="24">
        <f t="shared" si="2"/>
        <v>0</v>
      </c>
    </row>
    <row r="71" spans="1:6" ht="15">
      <c r="A71" s="113">
        <v>9781760387419</v>
      </c>
      <c r="B71" s="43" t="s">
        <v>536</v>
      </c>
      <c r="C71" s="120" t="s">
        <v>73</v>
      </c>
      <c r="D71" s="27">
        <v>99</v>
      </c>
      <c r="E71" s="26"/>
      <c r="F71" s="24">
        <f t="shared" si="2"/>
        <v>0</v>
      </c>
    </row>
    <row r="72" spans="1:6" ht="15">
      <c r="A72" s="113">
        <v>9781760387426</v>
      </c>
      <c r="B72" s="43" t="s">
        <v>536</v>
      </c>
      <c r="C72" s="120" t="s">
        <v>74</v>
      </c>
      <c r="D72" s="27">
        <v>99</v>
      </c>
      <c r="E72" s="26"/>
      <c r="F72" s="24">
        <f t="shared" si="2"/>
        <v>0</v>
      </c>
    </row>
    <row r="73" spans="1:6" ht="15">
      <c r="A73" s="113">
        <v>9781760387433</v>
      </c>
      <c r="B73" s="43" t="s">
        <v>536</v>
      </c>
      <c r="C73" s="120" t="s">
        <v>75</v>
      </c>
      <c r="D73" s="27">
        <v>99</v>
      </c>
      <c r="E73" s="26"/>
      <c r="F73" s="24">
        <f t="shared" si="2"/>
        <v>0</v>
      </c>
    </row>
    <row r="74" spans="1:6" ht="15">
      <c r="A74" s="42">
        <v>9781760387440</v>
      </c>
      <c r="B74" s="42" t="s">
        <v>537</v>
      </c>
      <c r="C74" s="8" t="s">
        <v>76</v>
      </c>
      <c r="D74" s="28">
        <v>99</v>
      </c>
      <c r="E74" s="29"/>
      <c r="F74" s="25">
        <f t="shared" si="2"/>
        <v>0</v>
      </c>
    </row>
    <row r="75" spans="1:6" ht="15">
      <c r="A75" s="42">
        <v>9781760387457</v>
      </c>
      <c r="B75" s="42" t="s">
        <v>537</v>
      </c>
      <c r="C75" s="8" t="s">
        <v>77</v>
      </c>
      <c r="D75" s="28">
        <v>99</v>
      </c>
      <c r="E75" s="29"/>
      <c r="F75" s="25">
        <f t="shared" si="2"/>
        <v>0</v>
      </c>
    </row>
    <row r="76" spans="1:6" ht="15">
      <c r="A76" s="42">
        <v>9781760387464</v>
      </c>
      <c r="B76" s="42" t="s">
        <v>537</v>
      </c>
      <c r="C76" s="8" t="s">
        <v>78</v>
      </c>
      <c r="D76" s="28">
        <v>99</v>
      </c>
      <c r="E76" s="29"/>
      <c r="F76" s="25">
        <f t="shared" si="2"/>
        <v>0</v>
      </c>
    </row>
    <row r="77" spans="1:6" ht="15">
      <c r="A77" s="42">
        <v>9781760387471</v>
      </c>
      <c r="B77" s="42" t="s">
        <v>537</v>
      </c>
      <c r="C77" s="8" t="s">
        <v>79</v>
      </c>
      <c r="D77" s="28">
        <v>99</v>
      </c>
      <c r="E77" s="29"/>
      <c r="F77" s="25">
        <f t="shared" si="2"/>
        <v>0</v>
      </c>
    </row>
    <row r="78" spans="1:6" ht="15">
      <c r="A78" s="42">
        <v>9781760387488</v>
      </c>
      <c r="B78" s="42" t="s">
        <v>537</v>
      </c>
      <c r="C78" s="8" t="s">
        <v>80</v>
      </c>
      <c r="D78" s="28">
        <v>99</v>
      </c>
      <c r="E78" s="29"/>
      <c r="F78" s="25">
        <f t="shared" si="2"/>
        <v>0</v>
      </c>
    </row>
    <row r="79" spans="1:6" ht="15">
      <c r="A79" s="113">
        <v>9781760387495</v>
      </c>
      <c r="B79" s="43" t="s">
        <v>538</v>
      </c>
      <c r="C79" s="120" t="s">
        <v>81</v>
      </c>
      <c r="D79" s="27">
        <v>99</v>
      </c>
      <c r="E79" s="26"/>
      <c r="F79" s="24">
        <f t="shared" si="2"/>
        <v>0</v>
      </c>
    </row>
    <row r="80" spans="1:6" ht="15">
      <c r="A80" s="113">
        <v>9781760387501</v>
      </c>
      <c r="B80" s="43" t="s">
        <v>538</v>
      </c>
      <c r="C80" s="120" t="s">
        <v>82</v>
      </c>
      <c r="D80" s="27">
        <v>99</v>
      </c>
      <c r="E80" s="26"/>
      <c r="F80" s="24">
        <f t="shared" si="2"/>
        <v>0</v>
      </c>
    </row>
    <row r="81" spans="1:6" ht="15">
      <c r="A81" s="113">
        <v>9781760387518</v>
      </c>
      <c r="B81" s="43" t="s">
        <v>538</v>
      </c>
      <c r="C81" s="120" t="s">
        <v>83</v>
      </c>
      <c r="D81" s="27">
        <v>99</v>
      </c>
      <c r="E81" s="26"/>
      <c r="F81" s="24">
        <f t="shared" si="2"/>
        <v>0</v>
      </c>
    </row>
    <row r="82" spans="1:6" ht="15">
      <c r="A82" s="113">
        <v>9781760387525</v>
      </c>
      <c r="B82" s="43" t="s">
        <v>538</v>
      </c>
      <c r="C82" s="120" t="s">
        <v>84</v>
      </c>
      <c r="D82" s="27">
        <v>99</v>
      </c>
      <c r="E82" s="26"/>
      <c r="F82" s="24">
        <f t="shared" si="2"/>
        <v>0</v>
      </c>
    </row>
    <row r="83" spans="1:6" ht="15">
      <c r="A83" s="113">
        <v>9781760387532</v>
      </c>
      <c r="B83" s="43" t="s">
        <v>538</v>
      </c>
      <c r="C83" s="120" t="s">
        <v>85</v>
      </c>
      <c r="D83" s="27">
        <v>99</v>
      </c>
      <c r="E83" s="26"/>
      <c r="F83" s="24">
        <f t="shared" si="2"/>
        <v>0</v>
      </c>
    </row>
    <row r="84" spans="1:6" ht="15">
      <c r="A84" s="42">
        <v>9781760387549</v>
      </c>
      <c r="B84" s="42" t="s">
        <v>539</v>
      </c>
      <c r="C84" s="8" t="s">
        <v>86</v>
      </c>
      <c r="D84" s="28">
        <v>99</v>
      </c>
      <c r="E84" s="29"/>
      <c r="F84" s="25">
        <f t="shared" si="2"/>
        <v>0</v>
      </c>
    </row>
    <row r="85" spans="1:6" ht="15">
      <c r="A85" s="42">
        <v>9781760387556</v>
      </c>
      <c r="B85" s="42" t="s">
        <v>539</v>
      </c>
      <c r="C85" s="8" t="s">
        <v>87</v>
      </c>
      <c r="D85" s="28">
        <v>99</v>
      </c>
      <c r="E85" s="29"/>
      <c r="F85" s="25">
        <f t="shared" si="2"/>
        <v>0</v>
      </c>
    </row>
    <row r="86" spans="1:6" ht="15">
      <c r="A86" s="42">
        <v>9781760387563</v>
      </c>
      <c r="B86" s="42" t="s">
        <v>539</v>
      </c>
      <c r="C86" s="8" t="s">
        <v>88</v>
      </c>
      <c r="D86" s="28">
        <v>99</v>
      </c>
      <c r="E86" s="29"/>
      <c r="F86" s="25">
        <f t="shared" si="2"/>
        <v>0</v>
      </c>
    </row>
    <row r="87" spans="1:6" ht="12.75" customHeight="1">
      <c r="A87" s="42">
        <v>9781760387570</v>
      </c>
      <c r="B87" s="42" t="s">
        <v>539</v>
      </c>
      <c r="C87" s="8" t="s">
        <v>89</v>
      </c>
      <c r="D87" s="28">
        <v>99</v>
      </c>
      <c r="E87" s="29"/>
      <c r="F87" s="25">
        <f t="shared" si="2"/>
        <v>0</v>
      </c>
    </row>
    <row r="88" spans="1:6" ht="15">
      <c r="A88" s="42">
        <v>9781760387587</v>
      </c>
      <c r="B88" s="42" t="s">
        <v>539</v>
      </c>
      <c r="C88" s="8" t="s">
        <v>90</v>
      </c>
      <c r="D88" s="28">
        <v>99</v>
      </c>
      <c r="E88" s="29"/>
      <c r="F88" s="25">
        <f t="shared" si="2"/>
        <v>0</v>
      </c>
    </row>
    <row r="89" spans="1:6" ht="15">
      <c r="A89" s="113">
        <v>9781760387594</v>
      </c>
      <c r="B89" s="43" t="s">
        <v>540</v>
      </c>
      <c r="C89" s="120" t="s">
        <v>91</v>
      </c>
      <c r="D89" s="27">
        <v>99</v>
      </c>
      <c r="E89" s="26"/>
      <c r="F89" s="24">
        <f t="shared" si="2"/>
        <v>0</v>
      </c>
    </row>
    <row r="90" spans="1:6" ht="15">
      <c r="A90" s="113">
        <v>9781760387600</v>
      </c>
      <c r="B90" s="43" t="s">
        <v>540</v>
      </c>
      <c r="C90" s="120" t="s">
        <v>92</v>
      </c>
      <c r="D90" s="27">
        <v>99</v>
      </c>
      <c r="E90" s="26"/>
      <c r="F90" s="24">
        <f t="shared" ref="F90:F154" si="3">SUM(E90*D90)</f>
        <v>0</v>
      </c>
    </row>
    <row r="91" spans="1:6" ht="15">
      <c r="A91" s="113">
        <v>9781760387617</v>
      </c>
      <c r="B91" s="43" t="s">
        <v>540</v>
      </c>
      <c r="C91" s="120" t="s">
        <v>93</v>
      </c>
      <c r="D91" s="27">
        <v>99</v>
      </c>
      <c r="E91" s="26"/>
      <c r="F91" s="24">
        <f t="shared" si="3"/>
        <v>0</v>
      </c>
    </row>
    <row r="92" spans="1:6" ht="15">
      <c r="A92" s="113">
        <v>9781760387624</v>
      </c>
      <c r="B92" s="43" t="s">
        <v>540</v>
      </c>
      <c r="C92" s="120" t="s">
        <v>94</v>
      </c>
      <c r="D92" s="27">
        <v>99</v>
      </c>
      <c r="E92" s="26"/>
      <c r="F92" s="24">
        <f t="shared" si="3"/>
        <v>0</v>
      </c>
    </row>
    <row r="93" spans="1:6" ht="15">
      <c r="A93" s="113">
        <v>9781760387631</v>
      </c>
      <c r="B93" s="43" t="s">
        <v>540</v>
      </c>
      <c r="C93" s="120" t="s">
        <v>95</v>
      </c>
      <c r="D93" s="27">
        <v>99</v>
      </c>
      <c r="E93" s="26"/>
      <c r="F93" s="24">
        <f t="shared" si="3"/>
        <v>0</v>
      </c>
    </row>
    <row r="94" spans="1:6" ht="15">
      <c r="A94" s="42">
        <v>9781760387648</v>
      </c>
      <c r="B94" s="42" t="s">
        <v>541</v>
      </c>
      <c r="C94" s="8" t="s">
        <v>96</v>
      </c>
      <c r="D94" s="28">
        <v>99</v>
      </c>
      <c r="E94" s="29"/>
      <c r="F94" s="25">
        <f t="shared" si="3"/>
        <v>0</v>
      </c>
    </row>
    <row r="95" spans="1:6" ht="15">
      <c r="A95" s="42">
        <v>9781760387655</v>
      </c>
      <c r="B95" s="42" t="s">
        <v>541</v>
      </c>
      <c r="C95" s="8" t="s">
        <v>97</v>
      </c>
      <c r="D95" s="28">
        <v>99</v>
      </c>
      <c r="E95" s="29"/>
      <c r="F95" s="25">
        <f t="shared" si="3"/>
        <v>0</v>
      </c>
    </row>
    <row r="96" spans="1:6" ht="15">
      <c r="A96" s="42">
        <v>9781760387662</v>
      </c>
      <c r="B96" s="42" t="s">
        <v>541</v>
      </c>
      <c r="C96" s="8" t="s">
        <v>98</v>
      </c>
      <c r="D96" s="28">
        <v>99</v>
      </c>
      <c r="E96" s="29"/>
      <c r="F96" s="25">
        <f t="shared" si="3"/>
        <v>0</v>
      </c>
    </row>
    <row r="97" spans="1:6" ht="15">
      <c r="A97" s="42">
        <v>9781760387679</v>
      </c>
      <c r="B97" s="42" t="s">
        <v>541</v>
      </c>
      <c r="C97" s="8" t="s">
        <v>99</v>
      </c>
      <c r="D97" s="28">
        <v>99</v>
      </c>
      <c r="E97" s="29"/>
      <c r="F97" s="25">
        <f t="shared" si="3"/>
        <v>0</v>
      </c>
    </row>
    <row r="98" spans="1:6" ht="15">
      <c r="A98" s="42">
        <v>9781760387686</v>
      </c>
      <c r="B98" s="42" t="s">
        <v>541</v>
      </c>
      <c r="C98" s="8" t="s">
        <v>100</v>
      </c>
      <c r="D98" s="28">
        <v>99</v>
      </c>
      <c r="E98" s="29"/>
      <c r="F98" s="25">
        <f t="shared" si="3"/>
        <v>0</v>
      </c>
    </row>
    <row r="99" spans="1:6" ht="15">
      <c r="A99" s="113">
        <v>9781760387693</v>
      </c>
      <c r="B99" s="43" t="s">
        <v>542</v>
      </c>
      <c r="C99" s="120" t="s">
        <v>101</v>
      </c>
      <c r="D99" s="27">
        <v>99</v>
      </c>
      <c r="E99" s="26"/>
      <c r="F99" s="24">
        <f t="shared" si="3"/>
        <v>0</v>
      </c>
    </row>
    <row r="100" spans="1:6" ht="15">
      <c r="A100" s="113">
        <v>9781760387709</v>
      </c>
      <c r="B100" s="43" t="s">
        <v>542</v>
      </c>
      <c r="C100" s="120" t="s">
        <v>102</v>
      </c>
      <c r="D100" s="27">
        <v>99</v>
      </c>
      <c r="E100" s="26"/>
      <c r="F100" s="24">
        <f t="shared" si="3"/>
        <v>0</v>
      </c>
    </row>
    <row r="101" spans="1:6" ht="15">
      <c r="A101" s="113">
        <v>9781760387716</v>
      </c>
      <c r="B101" s="43" t="s">
        <v>542</v>
      </c>
      <c r="C101" s="120" t="s">
        <v>103</v>
      </c>
      <c r="D101" s="27">
        <v>99</v>
      </c>
      <c r="E101" s="26"/>
      <c r="F101" s="24">
        <f t="shared" si="3"/>
        <v>0</v>
      </c>
    </row>
    <row r="102" spans="1:6" ht="15">
      <c r="A102" s="113">
        <v>9781760387723</v>
      </c>
      <c r="B102" s="43" t="s">
        <v>542</v>
      </c>
      <c r="C102" s="120" t="s">
        <v>104</v>
      </c>
      <c r="D102" s="27">
        <v>99</v>
      </c>
      <c r="E102" s="26"/>
      <c r="F102" s="24">
        <f t="shared" si="3"/>
        <v>0</v>
      </c>
    </row>
    <row r="103" spans="1:6" ht="15">
      <c r="A103" s="113">
        <v>9781760387730</v>
      </c>
      <c r="B103" s="43" t="s">
        <v>542</v>
      </c>
      <c r="C103" s="120" t="s">
        <v>105</v>
      </c>
      <c r="D103" s="27">
        <v>99</v>
      </c>
      <c r="E103" s="26"/>
      <c r="F103" s="24">
        <f t="shared" si="3"/>
        <v>0</v>
      </c>
    </row>
    <row r="104" spans="1:6" ht="15">
      <c r="A104" s="42">
        <v>9781760387747</v>
      </c>
      <c r="B104" s="42" t="s">
        <v>543</v>
      </c>
      <c r="C104" s="8" t="s">
        <v>106</v>
      </c>
      <c r="D104" s="28">
        <v>99</v>
      </c>
      <c r="E104" s="29"/>
      <c r="F104" s="25">
        <f t="shared" si="3"/>
        <v>0</v>
      </c>
    </row>
    <row r="105" spans="1:6" ht="15">
      <c r="A105" s="42">
        <v>9781760387754</v>
      </c>
      <c r="B105" s="42" t="s">
        <v>543</v>
      </c>
      <c r="C105" s="8" t="s">
        <v>107</v>
      </c>
      <c r="D105" s="28">
        <v>99</v>
      </c>
      <c r="E105" s="29"/>
      <c r="F105" s="25">
        <f t="shared" si="3"/>
        <v>0</v>
      </c>
    </row>
    <row r="106" spans="1:6" ht="15">
      <c r="A106" s="42">
        <v>9781760387761</v>
      </c>
      <c r="B106" s="42" t="s">
        <v>543</v>
      </c>
      <c r="C106" s="8" t="s">
        <v>108</v>
      </c>
      <c r="D106" s="28">
        <v>99</v>
      </c>
      <c r="E106" s="29"/>
      <c r="F106" s="25">
        <f t="shared" si="3"/>
        <v>0</v>
      </c>
    </row>
    <row r="107" spans="1:6" ht="15">
      <c r="A107" s="42">
        <v>9781760387778</v>
      </c>
      <c r="B107" s="42" t="s">
        <v>543</v>
      </c>
      <c r="C107" s="8" t="s">
        <v>109</v>
      </c>
      <c r="D107" s="28">
        <v>99</v>
      </c>
      <c r="E107" s="29"/>
      <c r="F107" s="25">
        <f t="shared" si="3"/>
        <v>0</v>
      </c>
    </row>
    <row r="108" spans="1:6" ht="15">
      <c r="A108" s="42">
        <v>9781760387785</v>
      </c>
      <c r="B108" s="42" t="s">
        <v>543</v>
      </c>
      <c r="C108" s="8" t="s">
        <v>110</v>
      </c>
      <c r="D108" s="28">
        <v>99</v>
      </c>
      <c r="E108" s="29"/>
      <c r="F108" s="25">
        <f t="shared" si="3"/>
        <v>0</v>
      </c>
    </row>
    <row r="109" spans="1:6" ht="15">
      <c r="A109" s="113">
        <v>9781760387792</v>
      </c>
      <c r="B109" s="43" t="s">
        <v>544</v>
      </c>
      <c r="C109" s="120" t="s">
        <v>111</v>
      </c>
      <c r="D109" s="27">
        <v>123.99</v>
      </c>
      <c r="E109" s="26"/>
      <c r="F109" s="24">
        <f t="shared" si="3"/>
        <v>0</v>
      </c>
    </row>
    <row r="110" spans="1:6" ht="15">
      <c r="A110" s="113">
        <v>9781760387808</v>
      </c>
      <c r="B110" s="43" t="s">
        <v>544</v>
      </c>
      <c r="C110" s="120" t="s">
        <v>112</v>
      </c>
      <c r="D110" s="27">
        <v>123.99</v>
      </c>
      <c r="E110" s="26"/>
      <c r="F110" s="24">
        <f t="shared" si="3"/>
        <v>0</v>
      </c>
    </row>
    <row r="111" spans="1:6" ht="15">
      <c r="A111" s="113">
        <v>9781760387815</v>
      </c>
      <c r="B111" s="43" t="s">
        <v>544</v>
      </c>
      <c r="C111" s="120" t="s">
        <v>113</v>
      </c>
      <c r="D111" s="27">
        <v>123.99</v>
      </c>
      <c r="E111" s="26"/>
      <c r="F111" s="24">
        <f t="shared" si="3"/>
        <v>0</v>
      </c>
    </row>
    <row r="112" spans="1:6" ht="15">
      <c r="A112" s="113">
        <v>9781760387822</v>
      </c>
      <c r="B112" s="43" t="s">
        <v>544</v>
      </c>
      <c r="C112" s="120" t="s">
        <v>114</v>
      </c>
      <c r="D112" s="27">
        <v>123.99</v>
      </c>
      <c r="E112" s="26"/>
      <c r="F112" s="24">
        <f t="shared" si="3"/>
        <v>0</v>
      </c>
    </row>
    <row r="113" spans="1:6" ht="15">
      <c r="A113" s="113">
        <v>9781760387839</v>
      </c>
      <c r="B113" s="43" t="s">
        <v>544</v>
      </c>
      <c r="C113" s="120" t="s">
        <v>115</v>
      </c>
      <c r="D113" s="27">
        <v>123.99</v>
      </c>
      <c r="E113" s="26"/>
      <c r="F113" s="24">
        <f t="shared" si="3"/>
        <v>0</v>
      </c>
    </row>
    <row r="114" spans="1:6" ht="15">
      <c r="A114" s="42">
        <v>9781760387846</v>
      </c>
      <c r="B114" s="42" t="s">
        <v>545</v>
      </c>
      <c r="C114" s="8" t="s">
        <v>116</v>
      </c>
      <c r="D114" s="28">
        <v>123.99</v>
      </c>
      <c r="E114" s="29"/>
      <c r="F114" s="25">
        <f t="shared" si="3"/>
        <v>0</v>
      </c>
    </row>
    <row r="115" spans="1:6" ht="15">
      <c r="A115" s="42">
        <v>9781760387853</v>
      </c>
      <c r="B115" s="42" t="s">
        <v>545</v>
      </c>
      <c r="C115" s="8" t="s">
        <v>117</v>
      </c>
      <c r="D115" s="28">
        <v>123.99</v>
      </c>
      <c r="E115" s="29"/>
      <c r="F115" s="25">
        <f t="shared" si="3"/>
        <v>0</v>
      </c>
    </row>
    <row r="116" spans="1:6" ht="15">
      <c r="A116" s="42">
        <v>9781760387860</v>
      </c>
      <c r="B116" s="42" t="s">
        <v>545</v>
      </c>
      <c r="C116" s="8" t="s">
        <v>118</v>
      </c>
      <c r="D116" s="28">
        <v>123.99</v>
      </c>
      <c r="E116" s="29"/>
      <c r="F116" s="25">
        <f t="shared" si="3"/>
        <v>0</v>
      </c>
    </row>
    <row r="117" spans="1:6" ht="15">
      <c r="A117" s="42">
        <v>9781760387877</v>
      </c>
      <c r="B117" s="42" t="s">
        <v>545</v>
      </c>
      <c r="C117" s="8" t="s">
        <v>119</v>
      </c>
      <c r="D117" s="28">
        <v>123.99</v>
      </c>
      <c r="E117" s="29"/>
      <c r="F117" s="25">
        <f t="shared" si="3"/>
        <v>0</v>
      </c>
    </row>
    <row r="118" spans="1:6" ht="15">
      <c r="A118" s="42">
        <v>9781760387884</v>
      </c>
      <c r="B118" s="42" t="s">
        <v>545</v>
      </c>
      <c r="C118" s="8" t="s">
        <v>120</v>
      </c>
      <c r="D118" s="28">
        <v>123.99</v>
      </c>
      <c r="E118" s="29"/>
      <c r="F118" s="25">
        <f t="shared" si="3"/>
        <v>0</v>
      </c>
    </row>
    <row r="119" spans="1:6" ht="15">
      <c r="A119" s="113">
        <v>9781760387891</v>
      </c>
      <c r="B119" s="43" t="s">
        <v>546</v>
      </c>
      <c r="C119" s="120" t="s">
        <v>121</v>
      </c>
      <c r="D119" s="27">
        <v>123.99</v>
      </c>
      <c r="E119" s="26"/>
      <c r="F119" s="24">
        <f t="shared" si="3"/>
        <v>0</v>
      </c>
    </row>
    <row r="120" spans="1:6" ht="15">
      <c r="A120" s="113">
        <v>9781760387907</v>
      </c>
      <c r="B120" s="43" t="s">
        <v>546</v>
      </c>
      <c r="C120" s="120" t="s">
        <v>122</v>
      </c>
      <c r="D120" s="27">
        <v>123.99</v>
      </c>
      <c r="E120" s="26"/>
      <c r="F120" s="24">
        <f t="shared" si="3"/>
        <v>0</v>
      </c>
    </row>
    <row r="121" spans="1:6" ht="15">
      <c r="A121" s="113">
        <v>9781760387914</v>
      </c>
      <c r="B121" s="43" t="s">
        <v>546</v>
      </c>
      <c r="C121" s="120" t="s">
        <v>123</v>
      </c>
      <c r="D121" s="27">
        <v>123.99</v>
      </c>
      <c r="E121" s="26"/>
      <c r="F121" s="24">
        <f t="shared" si="3"/>
        <v>0</v>
      </c>
    </row>
    <row r="122" spans="1:6" ht="15">
      <c r="A122" s="113">
        <v>9781760387921</v>
      </c>
      <c r="B122" s="43" t="s">
        <v>546</v>
      </c>
      <c r="C122" s="120" t="s">
        <v>124</v>
      </c>
      <c r="D122" s="27">
        <v>123.99</v>
      </c>
      <c r="E122" s="26"/>
      <c r="F122" s="24">
        <f t="shared" si="3"/>
        <v>0</v>
      </c>
    </row>
    <row r="123" spans="1:6" ht="15">
      <c r="A123" s="113">
        <v>9781760387938</v>
      </c>
      <c r="B123" s="43" t="s">
        <v>546</v>
      </c>
      <c r="C123" s="120" t="s">
        <v>125</v>
      </c>
      <c r="D123" s="27">
        <v>123.99</v>
      </c>
      <c r="E123" s="26"/>
      <c r="F123" s="24">
        <f t="shared" si="3"/>
        <v>0</v>
      </c>
    </row>
    <row r="124" spans="1:6" ht="15">
      <c r="A124" s="42">
        <v>9781760387945</v>
      </c>
      <c r="B124" s="42" t="s">
        <v>547</v>
      </c>
      <c r="C124" s="8" t="s">
        <v>126</v>
      </c>
      <c r="D124" s="28">
        <v>123.99</v>
      </c>
      <c r="E124" s="29"/>
      <c r="F124" s="25">
        <f t="shared" si="3"/>
        <v>0</v>
      </c>
    </row>
    <row r="125" spans="1:6" ht="15">
      <c r="A125" s="42">
        <v>9781760387952</v>
      </c>
      <c r="B125" s="42" t="s">
        <v>547</v>
      </c>
      <c r="C125" s="8" t="s">
        <v>127</v>
      </c>
      <c r="D125" s="28">
        <v>123.99</v>
      </c>
      <c r="E125" s="29"/>
      <c r="F125" s="25">
        <f t="shared" si="3"/>
        <v>0</v>
      </c>
    </row>
    <row r="126" spans="1:6" ht="15">
      <c r="A126" s="42">
        <v>9781760387969</v>
      </c>
      <c r="B126" s="42" t="s">
        <v>547</v>
      </c>
      <c r="C126" s="8" t="s">
        <v>128</v>
      </c>
      <c r="D126" s="28">
        <v>123.99</v>
      </c>
      <c r="E126" s="29"/>
      <c r="F126" s="25">
        <f t="shared" si="3"/>
        <v>0</v>
      </c>
    </row>
    <row r="127" spans="1:6" ht="15">
      <c r="A127" s="42">
        <v>9781760387976</v>
      </c>
      <c r="B127" s="42" t="s">
        <v>547</v>
      </c>
      <c r="C127" s="8" t="s">
        <v>129</v>
      </c>
      <c r="D127" s="28">
        <v>123.99</v>
      </c>
      <c r="E127" s="29"/>
      <c r="F127" s="25">
        <f t="shared" si="3"/>
        <v>0</v>
      </c>
    </row>
    <row r="128" spans="1:6" ht="15">
      <c r="A128" s="42">
        <v>9781760387983</v>
      </c>
      <c r="B128" s="42" t="s">
        <v>547</v>
      </c>
      <c r="C128" s="8" t="s">
        <v>130</v>
      </c>
      <c r="D128" s="28">
        <v>123.99</v>
      </c>
      <c r="E128" s="29"/>
      <c r="F128" s="25">
        <f t="shared" si="3"/>
        <v>0</v>
      </c>
    </row>
    <row r="129" spans="1:6" ht="15">
      <c r="A129" s="113">
        <v>9781760387990</v>
      </c>
      <c r="B129" s="43" t="s">
        <v>548</v>
      </c>
      <c r="C129" s="120" t="s">
        <v>131</v>
      </c>
      <c r="D129" s="27">
        <v>123.99</v>
      </c>
      <c r="E129" s="26"/>
      <c r="F129" s="24">
        <f t="shared" si="3"/>
        <v>0</v>
      </c>
    </row>
    <row r="130" spans="1:6" ht="15">
      <c r="A130" s="113">
        <v>9781760388003</v>
      </c>
      <c r="B130" s="43" t="s">
        <v>548</v>
      </c>
      <c r="C130" s="120" t="s">
        <v>132</v>
      </c>
      <c r="D130" s="27">
        <v>123.99</v>
      </c>
      <c r="E130" s="26"/>
      <c r="F130" s="24">
        <f t="shared" si="3"/>
        <v>0</v>
      </c>
    </row>
    <row r="131" spans="1:6">
      <c r="A131" s="113">
        <v>9781760388010</v>
      </c>
      <c r="B131" s="43" t="s">
        <v>548</v>
      </c>
      <c r="C131" s="123" t="s">
        <v>133</v>
      </c>
      <c r="D131" s="27">
        <v>123.99</v>
      </c>
      <c r="E131" s="26"/>
      <c r="F131" s="24">
        <f t="shared" si="3"/>
        <v>0</v>
      </c>
    </row>
    <row r="132" spans="1:6">
      <c r="A132" s="113">
        <v>9781760388027</v>
      </c>
      <c r="B132" s="43" t="s">
        <v>548</v>
      </c>
      <c r="C132" s="123" t="s">
        <v>134</v>
      </c>
      <c r="D132" s="27">
        <v>123.99</v>
      </c>
      <c r="E132" s="26"/>
      <c r="F132" s="24">
        <f t="shared" si="3"/>
        <v>0</v>
      </c>
    </row>
    <row r="133" spans="1:6" ht="15">
      <c r="A133" s="42">
        <v>9781760388034</v>
      </c>
      <c r="B133" s="42" t="s">
        <v>549</v>
      </c>
      <c r="C133" s="8" t="s">
        <v>135</v>
      </c>
      <c r="D133" s="28">
        <v>123.99</v>
      </c>
      <c r="E133" s="29"/>
      <c r="F133" s="25">
        <f t="shared" si="3"/>
        <v>0</v>
      </c>
    </row>
    <row r="134" spans="1:6" ht="15">
      <c r="A134" s="42">
        <v>9781760388041</v>
      </c>
      <c r="B134" s="42" t="s">
        <v>549</v>
      </c>
      <c r="C134" s="8" t="s">
        <v>136</v>
      </c>
      <c r="D134" s="28">
        <v>123.99</v>
      </c>
      <c r="E134" s="29"/>
      <c r="F134" s="25">
        <f t="shared" si="3"/>
        <v>0</v>
      </c>
    </row>
    <row r="135" spans="1:6">
      <c r="A135" s="42">
        <v>9781760388058</v>
      </c>
      <c r="B135" s="42" t="s">
        <v>549</v>
      </c>
      <c r="C135" s="124" t="s">
        <v>137</v>
      </c>
      <c r="D135" s="28">
        <v>123.99</v>
      </c>
      <c r="E135" s="29"/>
      <c r="F135" s="25">
        <f t="shared" si="3"/>
        <v>0</v>
      </c>
    </row>
    <row r="136" spans="1:6">
      <c r="A136" s="42">
        <v>9781760388065</v>
      </c>
      <c r="B136" s="42" t="s">
        <v>549</v>
      </c>
      <c r="C136" s="124" t="s">
        <v>138</v>
      </c>
      <c r="D136" s="28">
        <v>123.99</v>
      </c>
      <c r="E136" s="29"/>
      <c r="F136" s="25">
        <f t="shared" si="3"/>
        <v>0</v>
      </c>
    </row>
    <row r="137" spans="1:6" ht="15">
      <c r="A137" s="113">
        <v>9781760388072</v>
      </c>
      <c r="B137" s="43" t="s">
        <v>550</v>
      </c>
      <c r="C137" s="120" t="s">
        <v>139</v>
      </c>
      <c r="D137" s="27">
        <v>123.99</v>
      </c>
      <c r="E137" s="26"/>
      <c r="F137" s="24">
        <f t="shared" si="3"/>
        <v>0</v>
      </c>
    </row>
    <row r="138" spans="1:6" ht="15">
      <c r="A138" s="113">
        <v>9781760388089</v>
      </c>
      <c r="B138" s="43" t="s">
        <v>550</v>
      </c>
      <c r="C138" s="120" t="s">
        <v>140</v>
      </c>
      <c r="D138" s="27">
        <v>123.99</v>
      </c>
      <c r="E138" s="26"/>
      <c r="F138" s="24">
        <f t="shared" si="3"/>
        <v>0</v>
      </c>
    </row>
    <row r="139" spans="1:6">
      <c r="A139" s="113">
        <v>9781760388096</v>
      </c>
      <c r="B139" s="43" t="s">
        <v>550</v>
      </c>
      <c r="C139" s="123" t="s">
        <v>141</v>
      </c>
      <c r="D139" s="27">
        <v>123.99</v>
      </c>
      <c r="E139" s="26"/>
      <c r="F139" s="24">
        <f t="shared" si="3"/>
        <v>0</v>
      </c>
    </row>
    <row r="140" spans="1:6">
      <c r="A140" s="113">
        <v>9781760388102</v>
      </c>
      <c r="B140" s="43" t="s">
        <v>550</v>
      </c>
      <c r="C140" s="123" t="s">
        <v>142</v>
      </c>
      <c r="D140" s="27">
        <v>123.99</v>
      </c>
      <c r="E140" s="26"/>
      <c r="F140" s="24">
        <f t="shared" si="3"/>
        <v>0</v>
      </c>
    </row>
    <row r="141" spans="1:6" ht="15">
      <c r="A141" s="42">
        <v>9781760388119</v>
      </c>
      <c r="B141" s="42" t="s">
        <v>551</v>
      </c>
      <c r="C141" s="8" t="s">
        <v>143</v>
      </c>
      <c r="D141" s="28">
        <v>123.99</v>
      </c>
      <c r="E141" s="29"/>
      <c r="F141" s="25">
        <f t="shared" si="3"/>
        <v>0</v>
      </c>
    </row>
    <row r="142" spans="1:6" ht="15">
      <c r="A142" s="42">
        <v>9781760388126</v>
      </c>
      <c r="B142" s="42" t="s">
        <v>551</v>
      </c>
      <c r="C142" s="8" t="s">
        <v>144</v>
      </c>
      <c r="D142" s="28">
        <v>123.99</v>
      </c>
      <c r="E142" s="29"/>
      <c r="F142" s="25">
        <f t="shared" si="3"/>
        <v>0</v>
      </c>
    </row>
    <row r="143" spans="1:6">
      <c r="A143" s="42">
        <v>9781760388133</v>
      </c>
      <c r="B143" s="42" t="s">
        <v>551</v>
      </c>
      <c r="C143" s="124" t="s">
        <v>145</v>
      </c>
      <c r="D143" s="28">
        <v>123.99</v>
      </c>
      <c r="E143" s="29"/>
      <c r="F143" s="25">
        <f t="shared" si="3"/>
        <v>0</v>
      </c>
    </row>
    <row r="144" spans="1:6">
      <c r="A144" s="42">
        <v>9781760388140</v>
      </c>
      <c r="B144" s="42" t="s">
        <v>551</v>
      </c>
      <c r="C144" s="124" t="s">
        <v>146</v>
      </c>
      <c r="D144" s="28">
        <v>123.99</v>
      </c>
      <c r="E144" s="29"/>
      <c r="F144" s="25">
        <f t="shared" si="3"/>
        <v>0</v>
      </c>
    </row>
    <row r="145" spans="1:6" ht="15">
      <c r="A145" s="113">
        <v>9781760388157</v>
      </c>
      <c r="B145" s="43" t="s">
        <v>552</v>
      </c>
      <c r="C145" s="120" t="s">
        <v>147</v>
      </c>
      <c r="D145" s="27">
        <v>123.99</v>
      </c>
      <c r="E145" s="26"/>
      <c r="F145" s="24">
        <f t="shared" si="3"/>
        <v>0</v>
      </c>
    </row>
    <row r="146" spans="1:6" ht="15">
      <c r="A146" s="113">
        <v>9781760388164</v>
      </c>
      <c r="B146" s="43" t="s">
        <v>552</v>
      </c>
      <c r="C146" s="120" t="s">
        <v>148</v>
      </c>
      <c r="D146" s="27">
        <v>123.99</v>
      </c>
      <c r="E146" s="26"/>
      <c r="F146" s="24">
        <f t="shared" si="3"/>
        <v>0</v>
      </c>
    </row>
    <row r="147" spans="1:6">
      <c r="A147" s="113">
        <v>9781760388171</v>
      </c>
      <c r="B147" s="43" t="s">
        <v>552</v>
      </c>
      <c r="C147" s="123" t="s">
        <v>149</v>
      </c>
      <c r="D147" s="27">
        <v>123.99</v>
      </c>
      <c r="E147" s="26"/>
      <c r="F147" s="24">
        <f t="shared" si="3"/>
        <v>0</v>
      </c>
    </row>
    <row r="148" spans="1:6">
      <c r="A148" s="113">
        <v>9781760388188</v>
      </c>
      <c r="B148" s="43" t="s">
        <v>552</v>
      </c>
      <c r="C148" s="123" t="s">
        <v>150</v>
      </c>
      <c r="D148" s="27">
        <v>123.99</v>
      </c>
      <c r="E148" s="26"/>
      <c r="F148" s="24">
        <f t="shared" si="3"/>
        <v>0</v>
      </c>
    </row>
    <row r="149" spans="1:6" ht="15">
      <c r="A149" s="42">
        <v>9781760388195</v>
      </c>
      <c r="B149" s="42" t="s">
        <v>553</v>
      </c>
      <c r="C149" s="8" t="s">
        <v>151</v>
      </c>
      <c r="D149" s="28">
        <v>123.99</v>
      </c>
      <c r="E149" s="29"/>
      <c r="F149" s="25">
        <f t="shared" si="3"/>
        <v>0</v>
      </c>
    </row>
    <row r="150" spans="1:6" ht="15">
      <c r="A150" s="42">
        <v>9781760388201</v>
      </c>
      <c r="B150" s="42" t="s">
        <v>553</v>
      </c>
      <c r="C150" s="8" t="s">
        <v>152</v>
      </c>
      <c r="D150" s="28">
        <v>123.99</v>
      </c>
      <c r="E150" s="29"/>
      <c r="F150" s="25">
        <f t="shared" si="3"/>
        <v>0</v>
      </c>
    </row>
    <row r="151" spans="1:6">
      <c r="A151" s="42">
        <v>9781760388218</v>
      </c>
      <c r="B151" s="42" t="s">
        <v>553</v>
      </c>
      <c r="C151" s="124" t="s">
        <v>153</v>
      </c>
      <c r="D151" s="28">
        <v>123.99</v>
      </c>
      <c r="E151" s="29"/>
      <c r="F151" s="25">
        <f t="shared" si="3"/>
        <v>0</v>
      </c>
    </row>
    <row r="152" spans="1:6">
      <c r="A152" s="156">
        <v>9781760388225</v>
      </c>
      <c r="B152" s="156" t="s">
        <v>553</v>
      </c>
      <c r="C152" s="230" t="s">
        <v>154</v>
      </c>
      <c r="D152" s="227">
        <v>123.99</v>
      </c>
      <c r="E152" s="228"/>
      <c r="F152" s="229">
        <f t="shared" si="3"/>
        <v>0</v>
      </c>
    </row>
    <row r="153" spans="1:6">
      <c r="A153" s="167" t="s">
        <v>524</v>
      </c>
      <c r="B153" s="40"/>
      <c r="C153" s="4" t="s">
        <v>554</v>
      </c>
      <c r="D153" s="19"/>
      <c r="E153" s="118"/>
      <c r="F153" s="119"/>
    </row>
    <row r="154" spans="1:6" ht="30" customHeight="1">
      <c r="A154" s="114">
        <v>9781760388232</v>
      </c>
      <c r="B154" s="231" t="s">
        <v>555</v>
      </c>
      <c r="C154" s="125" t="s">
        <v>556</v>
      </c>
      <c r="D154" s="232">
        <v>201.99</v>
      </c>
      <c r="E154" s="233"/>
      <c r="F154" s="31">
        <f t="shared" si="3"/>
        <v>0</v>
      </c>
    </row>
    <row r="155" spans="1:6" ht="30" customHeight="1">
      <c r="A155" s="113">
        <v>9781760388249</v>
      </c>
      <c r="B155" s="36" t="s">
        <v>555</v>
      </c>
      <c r="C155" s="48" t="s">
        <v>557</v>
      </c>
      <c r="D155" s="126">
        <v>201.99</v>
      </c>
      <c r="E155" s="127"/>
      <c r="F155" s="24">
        <f t="shared" ref="F155:F171" si="4">SUM(E155*D155)</f>
        <v>0</v>
      </c>
    </row>
    <row r="156" spans="1:6" ht="30" customHeight="1">
      <c r="A156" s="113">
        <v>9781760952921</v>
      </c>
      <c r="B156" s="36" t="s">
        <v>555</v>
      </c>
      <c r="C156" s="48" t="s">
        <v>558</v>
      </c>
      <c r="D156" s="126">
        <v>201.99</v>
      </c>
      <c r="E156" s="127"/>
      <c r="F156" s="24">
        <f t="shared" si="4"/>
        <v>0</v>
      </c>
    </row>
    <row r="157" spans="1:6" ht="30" customHeight="1">
      <c r="A157" s="42">
        <v>9781760388256</v>
      </c>
      <c r="B157" s="37" t="s">
        <v>559</v>
      </c>
      <c r="C157" s="49" t="s">
        <v>560</v>
      </c>
      <c r="D157" s="129">
        <v>201.99</v>
      </c>
      <c r="E157" s="130"/>
      <c r="F157" s="25">
        <f t="shared" si="4"/>
        <v>0</v>
      </c>
    </row>
    <row r="158" spans="1:6" ht="30" customHeight="1">
      <c r="A158" s="42">
        <v>9781760388263</v>
      </c>
      <c r="B158" s="37" t="s">
        <v>559</v>
      </c>
      <c r="C158" s="49" t="s">
        <v>561</v>
      </c>
      <c r="D158" s="129">
        <v>201.99</v>
      </c>
      <c r="E158" s="130"/>
      <c r="F158" s="25">
        <f t="shared" si="4"/>
        <v>0</v>
      </c>
    </row>
    <row r="159" spans="1:6" ht="30" customHeight="1">
      <c r="A159" s="42">
        <v>9781760952938</v>
      </c>
      <c r="B159" s="37" t="s">
        <v>559</v>
      </c>
      <c r="C159" s="49" t="s">
        <v>562</v>
      </c>
      <c r="D159" s="129">
        <v>201.99</v>
      </c>
      <c r="E159" s="130"/>
      <c r="F159" s="25">
        <f t="shared" si="4"/>
        <v>0</v>
      </c>
    </row>
    <row r="160" spans="1:6" ht="30" customHeight="1">
      <c r="A160" s="113">
        <v>9781760388270</v>
      </c>
      <c r="B160" s="36" t="s">
        <v>563</v>
      </c>
      <c r="C160" s="120" t="s">
        <v>564</v>
      </c>
      <c r="D160" s="126">
        <v>201.99</v>
      </c>
      <c r="E160" s="127"/>
      <c r="F160" s="24">
        <f t="shared" si="4"/>
        <v>0</v>
      </c>
    </row>
    <row r="161" spans="1:6" s="128" customFormat="1" ht="30" customHeight="1">
      <c r="A161" s="134">
        <v>9781760388287</v>
      </c>
      <c r="B161" s="36" t="s">
        <v>563</v>
      </c>
      <c r="C161" s="48" t="s">
        <v>565</v>
      </c>
      <c r="D161" s="126">
        <v>201.99</v>
      </c>
      <c r="E161" s="127"/>
      <c r="F161" s="24">
        <f t="shared" si="4"/>
        <v>0</v>
      </c>
    </row>
    <row r="162" spans="1:6" ht="30" customHeight="1">
      <c r="A162" s="113">
        <v>9781760952945</v>
      </c>
      <c r="B162" s="36" t="s">
        <v>563</v>
      </c>
      <c r="C162" s="131" t="s">
        <v>566</v>
      </c>
      <c r="D162" s="126">
        <v>201.99</v>
      </c>
      <c r="E162" s="127"/>
      <c r="F162" s="24">
        <f t="shared" si="4"/>
        <v>0</v>
      </c>
    </row>
    <row r="163" spans="1:6" ht="30" customHeight="1">
      <c r="A163" s="42">
        <v>9781760388294</v>
      </c>
      <c r="B163" s="37" t="s">
        <v>567</v>
      </c>
      <c r="C163" s="132" t="s">
        <v>568</v>
      </c>
      <c r="D163" s="129">
        <v>201.99</v>
      </c>
      <c r="E163" s="130"/>
      <c r="F163" s="25">
        <f t="shared" si="4"/>
        <v>0</v>
      </c>
    </row>
    <row r="164" spans="1:6" ht="30" customHeight="1">
      <c r="A164" s="42">
        <v>9781760388300</v>
      </c>
      <c r="B164" s="37" t="s">
        <v>567</v>
      </c>
      <c r="C164" s="132" t="s">
        <v>569</v>
      </c>
      <c r="D164" s="129">
        <v>201.99</v>
      </c>
      <c r="E164" s="130"/>
      <c r="F164" s="25">
        <f t="shared" si="4"/>
        <v>0</v>
      </c>
    </row>
    <row r="165" spans="1:6" ht="30" customHeight="1">
      <c r="A165" s="42">
        <v>9781760952952</v>
      </c>
      <c r="B165" s="37" t="s">
        <v>567</v>
      </c>
      <c r="C165" s="133" t="s">
        <v>570</v>
      </c>
      <c r="D165" s="129">
        <v>201.99</v>
      </c>
      <c r="E165" s="130"/>
      <c r="F165" s="25">
        <f t="shared" si="4"/>
        <v>0</v>
      </c>
    </row>
    <row r="166" spans="1:6" s="128" customFormat="1" ht="30" customHeight="1">
      <c r="A166" s="134">
        <v>9781760388317</v>
      </c>
      <c r="B166" s="36" t="s">
        <v>571</v>
      </c>
      <c r="C166" s="48" t="s">
        <v>572</v>
      </c>
      <c r="D166" s="126">
        <v>201.99</v>
      </c>
      <c r="E166" s="127"/>
      <c r="F166" s="24">
        <f t="shared" si="4"/>
        <v>0</v>
      </c>
    </row>
    <row r="167" spans="1:6" ht="30" customHeight="1">
      <c r="A167" s="113">
        <v>9781760388324</v>
      </c>
      <c r="B167" s="36" t="s">
        <v>571</v>
      </c>
      <c r="C167" s="120" t="s">
        <v>573</v>
      </c>
      <c r="D167" s="126">
        <v>201.99</v>
      </c>
      <c r="E167" s="127"/>
      <c r="F167" s="24">
        <f t="shared" si="4"/>
        <v>0</v>
      </c>
    </row>
    <row r="168" spans="1:6" ht="30" customHeight="1">
      <c r="A168" s="113">
        <v>9781760952969</v>
      </c>
      <c r="B168" s="36" t="s">
        <v>571</v>
      </c>
      <c r="C168" s="120" t="s">
        <v>574</v>
      </c>
      <c r="D168" s="126">
        <v>201.99</v>
      </c>
      <c r="E168" s="127"/>
      <c r="F168" s="24">
        <f t="shared" si="4"/>
        <v>0</v>
      </c>
    </row>
    <row r="169" spans="1:6" ht="30" customHeight="1">
      <c r="A169" s="42">
        <v>9781760388331</v>
      </c>
      <c r="B169" s="37" t="s">
        <v>575</v>
      </c>
      <c r="C169" s="49" t="s">
        <v>576</v>
      </c>
      <c r="D169" s="129">
        <v>201.99</v>
      </c>
      <c r="E169" s="130"/>
      <c r="F169" s="25">
        <f t="shared" si="4"/>
        <v>0</v>
      </c>
    </row>
    <row r="170" spans="1:6" ht="30" customHeight="1">
      <c r="A170" s="42">
        <v>9781760388348</v>
      </c>
      <c r="B170" s="37" t="s">
        <v>575</v>
      </c>
      <c r="C170" s="49" t="s">
        <v>577</v>
      </c>
      <c r="D170" s="129">
        <v>201.99</v>
      </c>
      <c r="E170" s="130"/>
      <c r="F170" s="25">
        <f t="shared" si="4"/>
        <v>0</v>
      </c>
    </row>
    <row r="171" spans="1:6" ht="30" customHeight="1">
      <c r="A171" s="156">
        <v>9781760952976</v>
      </c>
      <c r="B171" s="234" t="s">
        <v>575</v>
      </c>
      <c r="C171" s="235" t="s">
        <v>578</v>
      </c>
      <c r="D171" s="236">
        <v>201.99</v>
      </c>
      <c r="E171" s="237"/>
      <c r="F171" s="229">
        <f t="shared" si="4"/>
        <v>0</v>
      </c>
    </row>
    <row r="172" spans="1:6">
      <c r="A172" s="167" t="s">
        <v>719</v>
      </c>
      <c r="B172" s="40"/>
      <c r="C172" s="4" t="s">
        <v>579</v>
      </c>
      <c r="D172" s="19"/>
      <c r="E172" s="118"/>
      <c r="F172" s="119"/>
    </row>
    <row r="173" spans="1:6">
      <c r="A173" s="238">
        <v>9781760862237</v>
      </c>
      <c r="B173" s="159" t="s">
        <v>526</v>
      </c>
      <c r="C173" s="239" t="s">
        <v>580</v>
      </c>
      <c r="D173" s="186">
        <v>199.99</v>
      </c>
      <c r="E173" s="240"/>
      <c r="F173" s="31">
        <f>SUM(E173*D173)</f>
        <v>0</v>
      </c>
    </row>
    <row r="174" spans="1:6">
      <c r="A174" s="163">
        <v>9781760862244</v>
      </c>
      <c r="B174" s="134" t="s">
        <v>529</v>
      </c>
      <c r="C174" s="123" t="s">
        <v>581</v>
      </c>
      <c r="D174" s="22">
        <v>199.99</v>
      </c>
      <c r="E174" s="135"/>
      <c r="F174" s="24">
        <f>SUM(E174*D174)</f>
        <v>0</v>
      </c>
    </row>
    <row r="175" spans="1:6">
      <c r="A175" s="163">
        <v>9781760676612</v>
      </c>
      <c r="B175" s="134" t="s">
        <v>532</v>
      </c>
      <c r="C175" s="123" t="s">
        <v>582</v>
      </c>
      <c r="D175" s="22">
        <v>82.99</v>
      </c>
      <c r="E175" s="135"/>
      <c r="F175" s="24">
        <f>SUM(E175*D175)</f>
        <v>0</v>
      </c>
    </row>
    <row r="176" spans="1:6">
      <c r="A176" s="163">
        <v>9781760676629</v>
      </c>
      <c r="B176" s="134" t="s">
        <v>533</v>
      </c>
      <c r="C176" s="123" t="s">
        <v>583</v>
      </c>
      <c r="D176" s="22">
        <v>82.99</v>
      </c>
      <c r="E176" s="135"/>
      <c r="F176" s="24">
        <f t="shared" ref="F176:F234" si="5">SUM(E176*D176)</f>
        <v>0</v>
      </c>
    </row>
    <row r="177" spans="1:6">
      <c r="A177" s="163">
        <v>9781760676636</v>
      </c>
      <c r="B177" s="134" t="s">
        <v>534</v>
      </c>
      <c r="C177" s="123" t="s">
        <v>584</v>
      </c>
      <c r="D177" s="22">
        <v>82.99</v>
      </c>
      <c r="E177" s="135"/>
      <c r="F177" s="24">
        <f t="shared" si="5"/>
        <v>0</v>
      </c>
    </row>
    <row r="178" spans="1:6">
      <c r="A178" s="163">
        <v>9781760676643</v>
      </c>
      <c r="B178" s="134" t="s">
        <v>535</v>
      </c>
      <c r="C178" s="123" t="s">
        <v>585</v>
      </c>
      <c r="D178" s="22">
        <v>82.99</v>
      </c>
      <c r="E178" s="135"/>
      <c r="F178" s="24">
        <f t="shared" si="5"/>
        <v>0</v>
      </c>
    </row>
    <row r="179" spans="1:6">
      <c r="A179" s="163">
        <v>9781760676650</v>
      </c>
      <c r="B179" s="134" t="s">
        <v>536</v>
      </c>
      <c r="C179" s="123" t="s">
        <v>586</v>
      </c>
      <c r="D179" s="22">
        <v>82.99</v>
      </c>
      <c r="E179" s="135"/>
      <c r="F179" s="24">
        <f t="shared" si="5"/>
        <v>0</v>
      </c>
    </row>
    <row r="180" spans="1:6">
      <c r="A180" s="163">
        <v>9781760676667</v>
      </c>
      <c r="B180" s="134" t="s">
        <v>537</v>
      </c>
      <c r="C180" s="123" t="s">
        <v>587</v>
      </c>
      <c r="D180" s="22">
        <v>82.99</v>
      </c>
      <c r="E180" s="135"/>
      <c r="F180" s="24">
        <f t="shared" si="5"/>
        <v>0</v>
      </c>
    </row>
    <row r="181" spans="1:6">
      <c r="A181" s="163">
        <v>9781760676674</v>
      </c>
      <c r="B181" s="134" t="s">
        <v>538</v>
      </c>
      <c r="C181" s="123" t="s">
        <v>588</v>
      </c>
      <c r="D181" s="22">
        <v>82.99</v>
      </c>
      <c r="E181" s="135"/>
      <c r="F181" s="24">
        <f t="shared" si="5"/>
        <v>0</v>
      </c>
    </row>
    <row r="182" spans="1:6">
      <c r="A182" s="163">
        <v>9781760676681</v>
      </c>
      <c r="B182" s="134" t="s">
        <v>539</v>
      </c>
      <c r="C182" s="123" t="s">
        <v>589</v>
      </c>
      <c r="D182" s="22">
        <v>82.99</v>
      </c>
      <c r="E182" s="135"/>
      <c r="F182" s="24">
        <f t="shared" si="5"/>
        <v>0</v>
      </c>
    </row>
    <row r="183" spans="1:6">
      <c r="A183" s="163">
        <v>9781760676698</v>
      </c>
      <c r="B183" s="134" t="s">
        <v>540</v>
      </c>
      <c r="C183" s="123" t="s">
        <v>590</v>
      </c>
      <c r="D183" s="22">
        <v>82.99</v>
      </c>
      <c r="E183" s="135"/>
      <c r="F183" s="24">
        <f t="shared" si="5"/>
        <v>0</v>
      </c>
    </row>
    <row r="184" spans="1:6">
      <c r="A184" s="163">
        <v>9781760676704</v>
      </c>
      <c r="B184" s="134" t="s">
        <v>541</v>
      </c>
      <c r="C184" s="123" t="s">
        <v>591</v>
      </c>
      <c r="D184" s="22">
        <v>82.99</v>
      </c>
      <c r="E184" s="135"/>
      <c r="F184" s="24">
        <f t="shared" si="5"/>
        <v>0</v>
      </c>
    </row>
    <row r="185" spans="1:6">
      <c r="A185" s="163">
        <v>9781760676711</v>
      </c>
      <c r="B185" s="134" t="s">
        <v>542</v>
      </c>
      <c r="C185" s="123" t="s">
        <v>592</v>
      </c>
      <c r="D185" s="22">
        <v>82.99</v>
      </c>
      <c r="E185" s="135"/>
      <c r="F185" s="24">
        <f t="shared" si="5"/>
        <v>0</v>
      </c>
    </row>
    <row r="186" spans="1:6">
      <c r="A186" s="163">
        <v>9781760676728</v>
      </c>
      <c r="B186" s="134" t="s">
        <v>543</v>
      </c>
      <c r="C186" s="123" t="s">
        <v>593</v>
      </c>
      <c r="D186" s="22">
        <v>82.99</v>
      </c>
      <c r="E186" s="135"/>
      <c r="F186" s="24">
        <f t="shared" si="5"/>
        <v>0</v>
      </c>
    </row>
    <row r="187" spans="1:6">
      <c r="A187" s="163">
        <v>9781760676735</v>
      </c>
      <c r="B187" s="134" t="s">
        <v>544</v>
      </c>
      <c r="C187" s="123" t="s">
        <v>594</v>
      </c>
      <c r="D187" s="22">
        <v>102.99</v>
      </c>
      <c r="E187" s="135"/>
      <c r="F187" s="24">
        <f t="shared" si="5"/>
        <v>0</v>
      </c>
    </row>
    <row r="188" spans="1:6">
      <c r="A188" s="163">
        <v>9781760676742</v>
      </c>
      <c r="B188" s="134" t="s">
        <v>545</v>
      </c>
      <c r="C188" s="123" t="s">
        <v>595</v>
      </c>
      <c r="D188" s="22">
        <v>102.99</v>
      </c>
      <c r="E188" s="135"/>
      <c r="F188" s="24">
        <f t="shared" si="5"/>
        <v>0</v>
      </c>
    </row>
    <row r="189" spans="1:6">
      <c r="A189" s="163">
        <v>9781760676759</v>
      </c>
      <c r="B189" s="134" t="s">
        <v>546</v>
      </c>
      <c r="C189" s="123" t="s">
        <v>596</v>
      </c>
      <c r="D189" s="22">
        <v>102.99</v>
      </c>
      <c r="E189" s="135"/>
      <c r="F189" s="24">
        <f t="shared" si="5"/>
        <v>0</v>
      </c>
    </row>
    <row r="190" spans="1:6">
      <c r="A190" s="163">
        <v>9781760676766</v>
      </c>
      <c r="B190" s="134" t="s">
        <v>547</v>
      </c>
      <c r="C190" s="123" t="s">
        <v>597</v>
      </c>
      <c r="D190" s="22">
        <v>102.99</v>
      </c>
      <c r="E190" s="135"/>
      <c r="F190" s="24">
        <f t="shared" si="5"/>
        <v>0</v>
      </c>
    </row>
    <row r="191" spans="1:6">
      <c r="A191" s="163">
        <v>9781760676773</v>
      </c>
      <c r="B191" s="113" t="s">
        <v>548</v>
      </c>
      <c r="C191" s="5" t="s">
        <v>598</v>
      </c>
      <c r="D191" s="136">
        <v>81.99</v>
      </c>
      <c r="E191" s="137"/>
      <c r="F191" s="24">
        <f t="shared" si="5"/>
        <v>0</v>
      </c>
    </row>
    <row r="192" spans="1:6">
      <c r="A192" s="163">
        <v>9781760676780</v>
      </c>
      <c r="B192" s="113" t="s">
        <v>549</v>
      </c>
      <c r="C192" s="5" t="s">
        <v>599</v>
      </c>
      <c r="D192" s="136">
        <v>81.99</v>
      </c>
      <c r="E192" s="137"/>
      <c r="F192" s="24">
        <f t="shared" si="5"/>
        <v>0</v>
      </c>
    </row>
    <row r="193" spans="1:6">
      <c r="A193" s="163">
        <v>9781760676797</v>
      </c>
      <c r="B193" s="113" t="s">
        <v>550</v>
      </c>
      <c r="C193" s="5" t="s">
        <v>600</v>
      </c>
      <c r="D193" s="136">
        <v>81.99</v>
      </c>
      <c r="E193" s="137"/>
      <c r="F193" s="24">
        <f t="shared" si="5"/>
        <v>0</v>
      </c>
    </row>
    <row r="194" spans="1:6">
      <c r="A194" s="163">
        <v>9781760676803</v>
      </c>
      <c r="B194" s="113" t="s">
        <v>551</v>
      </c>
      <c r="C194" s="5" t="s">
        <v>601</v>
      </c>
      <c r="D194" s="136">
        <v>81.99</v>
      </c>
      <c r="E194" s="137"/>
      <c r="F194" s="24">
        <f t="shared" si="5"/>
        <v>0</v>
      </c>
    </row>
    <row r="195" spans="1:6">
      <c r="A195" s="163">
        <v>9781760676810</v>
      </c>
      <c r="B195" s="113" t="s">
        <v>552</v>
      </c>
      <c r="C195" s="5" t="s">
        <v>602</v>
      </c>
      <c r="D195" s="136">
        <v>81.99</v>
      </c>
      <c r="E195" s="137"/>
      <c r="F195" s="24">
        <f t="shared" si="5"/>
        <v>0</v>
      </c>
    </row>
    <row r="196" spans="1:6">
      <c r="A196" s="163">
        <v>9781760676827</v>
      </c>
      <c r="B196" s="113" t="s">
        <v>553</v>
      </c>
      <c r="C196" s="5" t="s">
        <v>603</v>
      </c>
      <c r="D196" s="136">
        <v>81.99</v>
      </c>
      <c r="E196" s="137"/>
      <c r="F196" s="24">
        <f t="shared" si="5"/>
        <v>0</v>
      </c>
    </row>
    <row r="197" spans="1:6">
      <c r="A197" s="163">
        <v>9781760676834</v>
      </c>
      <c r="B197" s="113" t="s">
        <v>555</v>
      </c>
      <c r="C197" s="5" t="s">
        <v>604</v>
      </c>
      <c r="D197" s="138">
        <v>99.99</v>
      </c>
      <c r="E197" s="137"/>
      <c r="F197" s="24">
        <f t="shared" si="5"/>
        <v>0</v>
      </c>
    </row>
    <row r="198" spans="1:6">
      <c r="A198" s="163">
        <v>9781760676841</v>
      </c>
      <c r="B198" s="113" t="s">
        <v>559</v>
      </c>
      <c r="C198" s="5" t="s">
        <v>605</v>
      </c>
      <c r="D198" s="138">
        <v>99.99</v>
      </c>
      <c r="E198" s="137"/>
      <c r="F198" s="24">
        <f t="shared" si="5"/>
        <v>0</v>
      </c>
    </row>
    <row r="199" spans="1:6">
      <c r="A199" s="163">
        <v>9781760676858</v>
      </c>
      <c r="B199" s="113" t="s">
        <v>563</v>
      </c>
      <c r="C199" s="5" t="s">
        <v>606</v>
      </c>
      <c r="D199" s="138">
        <v>99.99</v>
      </c>
      <c r="E199" s="137"/>
      <c r="F199" s="24">
        <f t="shared" si="5"/>
        <v>0</v>
      </c>
    </row>
    <row r="200" spans="1:6">
      <c r="A200" s="163">
        <v>9781760676865</v>
      </c>
      <c r="B200" s="113" t="s">
        <v>567</v>
      </c>
      <c r="C200" s="5" t="s">
        <v>607</v>
      </c>
      <c r="D200" s="138">
        <v>99.99</v>
      </c>
      <c r="E200" s="137"/>
      <c r="F200" s="24">
        <f t="shared" si="5"/>
        <v>0</v>
      </c>
    </row>
    <row r="201" spans="1:6">
      <c r="A201" s="163">
        <v>9781760676872</v>
      </c>
      <c r="B201" s="113" t="s">
        <v>571</v>
      </c>
      <c r="C201" s="5" t="s">
        <v>608</v>
      </c>
      <c r="D201" s="138">
        <v>99.99</v>
      </c>
      <c r="E201" s="137"/>
      <c r="F201" s="24">
        <f t="shared" si="5"/>
        <v>0</v>
      </c>
    </row>
    <row r="202" spans="1:6">
      <c r="A202" s="241">
        <v>9781760676889</v>
      </c>
      <c r="B202" s="242" t="s">
        <v>575</v>
      </c>
      <c r="C202" s="243" t="s">
        <v>609</v>
      </c>
      <c r="D202" s="244">
        <v>99.99</v>
      </c>
      <c r="E202" s="245"/>
      <c r="F202" s="175">
        <f t="shared" si="5"/>
        <v>0</v>
      </c>
    </row>
    <row r="203" spans="1:6">
      <c r="A203" s="167" t="s">
        <v>720</v>
      </c>
      <c r="B203" s="40"/>
      <c r="C203" s="4" t="s">
        <v>610</v>
      </c>
      <c r="D203" s="19"/>
      <c r="E203" s="118"/>
      <c r="F203" s="119"/>
    </row>
    <row r="204" spans="1:6">
      <c r="A204" s="238">
        <v>9781760862251</v>
      </c>
      <c r="B204" s="159" t="s">
        <v>526</v>
      </c>
      <c r="C204" s="239" t="s">
        <v>611</v>
      </c>
      <c r="D204" s="186">
        <v>1200.99</v>
      </c>
      <c r="E204" s="240"/>
      <c r="F204" s="31">
        <f t="shared" si="5"/>
        <v>0</v>
      </c>
    </row>
    <row r="205" spans="1:6">
      <c r="A205" s="241">
        <v>9781760862268</v>
      </c>
      <c r="B205" s="246" t="s">
        <v>529</v>
      </c>
      <c r="C205" s="247" t="s">
        <v>612</v>
      </c>
      <c r="D205" s="181">
        <v>1200.99</v>
      </c>
      <c r="E205" s="248"/>
      <c r="F205" s="175">
        <f t="shared" si="5"/>
        <v>0</v>
      </c>
    </row>
    <row r="206" spans="1:6">
      <c r="A206" s="167" t="s">
        <v>720</v>
      </c>
      <c r="B206" s="40"/>
      <c r="C206" s="4" t="s">
        <v>613</v>
      </c>
      <c r="D206" s="19"/>
      <c r="E206" s="118"/>
      <c r="F206" s="119"/>
    </row>
    <row r="207" spans="1:6">
      <c r="A207" s="238">
        <v>9781760676919</v>
      </c>
      <c r="B207" s="159" t="s">
        <v>532</v>
      </c>
      <c r="C207" s="239" t="s">
        <v>614</v>
      </c>
      <c r="D207" s="186">
        <v>499.99</v>
      </c>
      <c r="E207" s="240"/>
      <c r="F207" s="31">
        <f t="shared" si="5"/>
        <v>0</v>
      </c>
    </row>
    <row r="208" spans="1:6">
      <c r="A208" s="163">
        <v>9781760676926</v>
      </c>
      <c r="B208" s="134" t="s">
        <v>533</v>
      </c>
      <c r="C208" s="123" t="s">
        <v>615</v>
      </c>
      <c r="D208" s="22">
        <v>499.99</v>
      </c>
      <c r="E208" s="135"/>
      <c r="F208" s="24">
        <f t="shared" si="5"/>
        <v>0</v>
      </c>
    </row>
    <row r="209" spans="1:7">
      <c r="A209" s="163">
        <v>9781760676933</v>
      </c>
      <c r="B209" s="134" t="s">
        <v>534</v>
      </c>
      <c r="C209" s="123" t="s">
        <v>616</v>
      </c>
      <c r="D209" s="22">
        <v>499.99</v>
      </c>
      <c r="E209" s="135"/>
      <c r="F209" s="24">
        <f t="shared" si="5"/>
        <v>0</v>
      </c>
    </row>
    <row r="210" spans="1:7">
      <c r="A210" s="163">
        <v>9781760676940</v>
      </c>
      <c r="B210" s="134" t="s">
        <v>535</v>
      </c>
      <c r="C210" s="123" t="s">
        <v>617</v>
      </c>
      <c r="D210" s="22">
        <v>499.99</v>
      </c>
      <c r="E210" s="135"/>
      <c r="F210" s="24">
        <f t="shared" si="5"/>
        <v>0</v>
      </c>
    </row>
    <row r="211" spans="1:7">
      <c r="A211" s="163">
        <v>9781760676957</v>
      </c>
      <c r="B211" s="134" t="s">
        <v>536</v>
      </c>
      <c r="C211" s="123" t="s">
        <v>618</v>
      </c>
      <c r="D211" s="22">
        <v>499.99</v>
      </c>
      <c r="E211" s="135"/>
      <c r="F211" s="24">
        <f t="shared" si="5"/>
        <v>0</v>
      </c>
    </row>
    <row r="212" spans="1:7">
      <c r="A212" s="163">
        <v>9781760676964</v>
      </c>
      <c r="B212" s="134" t="s">
        <v>537</v>
      </c>
      <c r="C212" s="123" t="s">
        <v>619</v>
      </c>
      <c r="D212" s="22">
        <v>499.99</v>
      </c>
      <c r="E212" s="135"/>
      <c r="F212" s="24">
        <f t="shared" si="5"/>
        <v>0</v>
      </c>
    </row>
    <row r="213" spans="1:7">
      <c r="A213" s="163">
        <v>9781760676971</v>
      </c>
      <c r="B213" s="134" t="s">
        <v>538</v>
      </c>
      <c r="C213" s="123" t="s">
        <v>620</v>
      </c>
      <c r="D213" s="22">
        <v>499.99</v>
      </c>
      <c r="E213" s="135"/>
      <c r="F213" s="24">
        <f t="shared" si="5"/>
        <v>0</v>
      </c>
    </row>
    <row r="214" spans="1:7">
      <c r="A214" s="163">
        <v>9781760676988</v>
      </c>
      <c r="B214" s="134" t="s">
        <v>539</v>
      </c>
      <c r="C214" s="123" t="s">
        <v>621</v>
      </c>
      <c r="D214" s="22">
        <v>499.99</v>
      </c>
      <c r="E214" s="135"/>
      <c r="F214" s="24">
        <f t="shared" si="5"/>
        <v>0</v>
      </c>
    </row>
    <row r="215" spans="1:7">
      <c r="A215" s="163">
        <v>9781760676995</v>
      </c>
      <c r="B215" s="134" t="s">
        <v>540</v>
      </c>
      <c r="C215" s="123" t="s">
        <v>622</v>
      </c>
      <c r="D215" s="22">
        <v>499.99</v>
      </c>
      <c r="E215" s="135"/>
      <c r="F215" s="24">
        <f t="shared" si="5"/>
        <v>0</v>
      </c>
    </row>
    <row r="216" spans="1:7">
      <c r="A216" s="163">
        <v>9781760677008</v>
      </c>
      <c r="B216" s="134" t="s">
        <v>541</v>
      </c>
      <c r="C216" s="123" t="s">
        <v>623</v>
      </c>
      <c r="D216" s="22">
        <v>499.99</v>
      </c>
      <c r="E216" s="135"/>
      <c r="F216" s="24">
        <f t="shared" si="5"/>
        <v>0</v>
      </c>
    </row>
    <row r="217" spans="1:7">
      <c r="A217" s="163">
        <v>9781760677015</v>
      </c>
      <c r="B217" s="134" t="s">
        <v>542</v>
      </c>
      <c r="C217" s="123" t="s">
        <v>624</v>
      </c>
      <c r="D217" s="22">
        <v>499.99</v>
      </c>
      <c r="E217" s="135"/>
      <c r="F217" s="24">
        <f t="shared" si="5"/>
        <v>0</v>
      </c>
      <c r="G217" s="139"/>
    </row>
    <row r="218" spans="1:7">
      <c r="A218" s="163">
        <v>9781760677022</v>
      </c>
      <c r="B218" s="134" t="s">
        <v>543</v>
      </c>
      <c r="C218" s="123" t="s">
        <v>625</v>
      </c>
      <c r="D218" s="22">
        <v>499.99</v>
      </c>
      <c r="E218" s="135"/>
      <c r="F218" s="24">
        <f t="shared" si="5"/>
        <v>0</v>
      </c>
      <c r="G218" s="139"/>
    </row>
    <row r="219" spans="1:7">
      <c r="A219" s="163">
        <v>9781760677039</v>
      </c>
      <c r="B219" s="134" t="s">
        <v>544</v>
      </c>
      <c r="C219" s="123" t="s">
        <v>626</v>
      </c>
      <c r="D219" s="22">
        <v>617.99</v>
      </c>
      <c r="E219" s="135"/>
      <c r="F219" s="24">
        <f t="shared" si="5"/>
        <v>0</v>
      </c>
      <c r="G219" s="139"/>
    </row>
    <row r="220" spans="1:7">
      <c r="A220" s="163">
        <v>9781760677046</v>
      </c>
      <c r="B220" s="134" t="s">
        <v>545</v>
      </c>
      <c r="C220" s="123" t="s">
        <v>627</v>
      </c>
      <c r="D220" s="22">
        <v>617.99</v>
      </c>
      <c r="E220" s="135"/>
      <c r="F220" s="24">
        <f t="shared" si="5"/>
        <v>0</v>
      </c>
      <c r="G220" s="139"/>
    </row>
    <row r="221" spans="1:7">
      <c r="A221" s="163">
        <v>9781760677053</v>
      </c>
      <c r="B221" s="134" t="s">
        <v>546</v>
      </c>
      <c r="C221" s="123" t="s">
        <v>628</v>
      </c>
      <c r="D221" s="22">
        <v>617.99</v>
      </c>
      <c r="E221" s="135"/>
      <c r="F221" s="24">
        <f t="shared" si="5"/>
        <v>0</v>
      </c>
      <c r="G221" s="139"/>
    </row>
    <row r="222" spans="1:7">
      <c r="A222" s="163">
        <v>9781760677060</v>
      </c>
      <c r="B222" s="134" t="s">
        <v>547</v>
      </c>
      <c r="C222" s="123" t="s">
        <v>629</v>
      </c>
      <c r="D222" s="22">
        <v>617.99</v>
      </c>
      <c r="E222" s="135"/>
      <c r="F222" s="24">
        <f t="shared" si="5"/>
        <v>0</v>
      </c>
      <c r="G222" s="139"/>
    </row>
    <row r="223" spans="1:7">
      <c r="A223" s="163">
        <v>9781760677077</v>
      </c>
      <c r="B223" s="113" t="s">
        <v>548</v>
      </c>
      <c r="C223" s="5" t="s">
        <v>630</v>
      </c>
      <c r="D223" s="136">
        <v>493.99</v>
      </c>
      <c r="E223" s="137"/>
      <c r="F223" s="24">
        <f t="shared" si="5"/>
        <v>0</v>
      </c>
    </row>
    <row r="224" spans="1:7">
      <c r="A224" s="163">
        <v>9781760677084</v>
      </c>
      <c r="B224" s="113" t="s">
        <v>549</v>
      </c>
      <c r="C224" s="5" t="s">
        <v>631</v>
      </c>
      <c r="D224" s="136">
        <v>493.99</v>
      </c>
      <c r="E224" s="137"/>
      <c r="F224" s="24">
        <f t="shared" si="5"/>
        <v>0</v>
      </c>
    </row>
    <row r="225" spans="1:6">
      <c r="A225" s="163">
        <v>9781760677091</v>
      </c>
      <c r="B225" s="113" t="s">
        <v>550</v>
      </c>
      <c r="C225" s="5" t="s">
        <v>632</v>
      </c>
      <c r="D225" s="136">
        <v>493.99</v>
      </c>
      <c r="E225" s="137"/>
      <c r="F225" s="24">
        <f t="shared" si="5"/>
        <v>0</v>
      </c>
    </row>
    <row r="226" spans="1:6">
      <c r="A226" s="163">
        <v>9781760677107</v>
      </c>
      <c r="B226" s="113" t="s">
        <v>551</v>
      </c>
      <c r="C226" s="5" t="s">
        <v>633</v>
      </c>
      <c r="D226" s="136">
        <v>493.99</v>
      </c>
      <c r="E226" s="137"/>
      <c r="F226" s="24">
        <f t="shared" si="5"/>
        <v>0</v>
      </c>
    </row>
    <row r="227" spans="1:6">
      <c r="A227" s="163">
        <v>9781760677114</v>
      </c>
      <c r="B227" s="113" t="s">
        <v>552</v>
      </c>
      <c r="C227" s="5" t="s">
        <v>634</v>
      </c>
      <c r="D227" s="136">
        <v>493.99</v>
      </c>
      <c r="E227" s="137"/>
      <c r="F227" s="24">
        <f t="shared" si="5"/>
        <v>0</v>
      </c>
    </row>
    <row r="228" spans="1:6">
      <c r="A228" s="241">
        <v>9781760677121</v>
      </c>
      <c r="B228" s="242" t="s">
        <v>553</v>
      </c>
      <c r="C228" s="243" t="s">
        <v>635</v>
      </c>
      <c r="D228" s="249">
        <v>493.99</v>
      </c>
      <c r="E228" s="245"/>
      <c r="F228" s="175">
        <f t="shared" si="5"/>
        <v>0</v>
      </c>
    </row>
    <row r="229" spans="1:6">
      <c r="A229" s="167" t="s">
        <v>720</v>
      </c>
      <c r="B229" s="40"/>
      <c r="C229" s="4" t="s">
        <v>636</v>
      </c>
      <c r="D229" s="19"/>
      <c r="E229" s="118"/>
      <c r="F229" s="119"/>
    </row>
    <row r="230" spans="1:6">
      <c r="A230" s="238">
        <v>9781760677138</v>
      </c>
      <c r="B230" s="114" t="s">
        <v>555</v>
      </c>
      <c r="C230" s="6" t="s">
        <v>637</v>
      </c>
      <c r="D230" s="250">
        <v>598.99</v>
      </c>
      <c r="E230" s="251"/>
      <c r="F230" s="31">
        <f t="shared" si="5"/>
        <v>0</v>
      </c>
    </row>
    <row r="231" spans="1:6">
      <c r="A231" s="163">
        <v>9781760677145</v>
      </c>
      <c r="B231" s="113" t="s">
        <v>559</v>
      </c>
      <c r="C231" s="5" t="s">
        <v>638</v>
      </c>
      <c r="D231" s="136">
        <v>598.99</v>
      </c>
      <c r="E231" s="137"/>
      <c r="F231" s="24">
        <f t="shared" si="5"/>
        <v>0</v>
      </c>
    </row>
    <row r="232" spans="1:6">
      <c r="A232" s="163">
        <v>9781760677152</v>
      </c>
      <c r="B232" s="113" t="s">
        <v>563</v>
      </c>
      <c r="C232" s="5" t="s">
        <v>639</v>
      </c>
      <c r="D232" s="136">
        <v>598.99</v>
      </c>
      <c r="E232" s="137"/>
      <c r="F232" s="24">
        <f t="shared" si="5"/>
        <v>0</v>
      </c>
    </row>
    <row r="233" spans="1:6">
      <c r="A233" s="163">
        <v>9781760677169</v>
      </c>
      <c r="B233" s="113" t="s">
        <v>567</v>
      </c>
      <c r="C233" s="5" t="s">
        <v>640</v>
      </c>
      <c r="D233" s="136">
        <v>598.99</v>
      </c>
      <c r="E233" s="137"/>
      <c r="F233" s="24">
        <f t="shared" si="5"/>
        <v>0</v>
      </c>
    </row>
    <row r="234" spans="1:6">
      <c r="A234" s="163">
        <v>9781760677176</v>
      </c>
      <c r="B234" s="113" t="s">
        <v>571</v>
      </c>
      <c r="C234" s="5" t="s">
        <v>641</v>
      </c>
      <c r="D234" s="136">
        <v>598.99</v>
      </c>
      <c r="E234" s="137"/>
      <c r="F234" s="24">
        <f t="shared" si="5"/>
        <v>0</v>
      </c>
    </row>
    <row r="235" spans="1:6">
      <c r="A235" s="163">
        <v>9781760677183</v>
      </c>
      <c r="B235" s="113" t="s">
        <v>575</v>
      </c>
      <c r="C235" s="5" t="s">
        <v>642</v>
      </c>
      <c r="D235" s="136">
        <v>598.99</v>
      </c>
      <c r="E235" s="137"/>
      <c r="F235" s="24">
        <f>SUM(E235*D235)</f>
        <v>0</v>
      </c>
    </row>
    <row r="236" spans="1:6">
      <c r="D236" s="140"/>
      <c r="E236" s="35" t="s">
        <v>643</v>
      </c>
      <c r="F236" s="31">
        <f>SUM(F4:F235)</f>
        <v>0</v>
      </c>
    </row>
    <row r="237" spans="1:6">
      <c r="E237" s="35" t="s">
        <v>724</v>
      </c>
      <c r="F237" s="24">
        <v>12.5</v>
      </c>
    </row>
    <row r="238" spans="1:6">
      <c r="E238" s="35" t="s">
        <v>160</v>
      </c>
      <c r="F238" s="24">
        <f>SUM(F236+F237)</f>
        <v>12.5</v>
      </c>
    </row>
    <row r="243" spans="1:6" ht="10" customHeight="1"/>
    <row r="244" spans="1:6" ht="10" customHeight="1"/>
    <row r="245" spans="1:6" ht="18" customHeight="1">
      <c r="A245" s="168"/>
      <c r="B245" s="34" t="s">
        <v>9</v>
      </c>
      <c r="C245" s="45"/>
    </row>
    <row r="246" spans="1:6" ht="18" customHeight="1">
      <c r="A246" s="168"/>
      <c r="B246" s="34" t="s">
        <v>2</v>
      </c>
      <c r="C246" s="46"/>
      <c r="D246" s="10"/>
      <c r="E246" s="10"/>
      <c r="F246" s="10"/>
    </row>
    <row r="247" spans="1:6" ht="18" customHeight="1">
      <c r="A247" s="168"/>
      <c r="B247" s="34" t="s">
        <v>3</v>
      </c>
      <c r="C247" s="46"/>
      <c r="D247" s="10"/>
      <c r="E247" s="10"/>
      <c r="F247" s="10"/>
    </row>
    <row r="248" spans="1:6" ht="18" customHeight="1">
      <c r="A248" s="168"/>
      <c r="B248" s="34" t="s">
        <v>4</v>
      </c>
      <c r="C248" s="46"/>
      <c r="D248" s="10"/>
      <c r="E248" s="10"/>
      <c r="F248" s="10"/>
    </row>
    <row r="249" spans="1:6" ht="18" customHeight="1">
      <c r="A249" s="168"/>
      <c r="B249" s="34" t="s">
        <v>5</v>
      </c>
      <c r="C249" s="46"/>
      <c r="D249" s="10"/>
      <c r="E249" s="10"/>
      <c r="F249" s="10"/>
    </row>
    <row r="250" spans="1:6" ht="18" customHeight="1">
      <c r="A250" s="169"/>
      <c r="B250" s="34" t="s">
        <v>6</v>
      </c>
      <c r="C250" s="46"/>
      <c r="D250" s="10"/>
      <c r="E250" s="10"/>
      <c r="F250" s="10"/>
    </row>
    <row r="251" spans="1:6" ht="18" customHeight="1">
      <c r="A251" s="170"/>
      <c r="B251" s="47" t="s">
        <v>156</v>
      </c>
      <c r="C251" s="46"/>
      <c r="D251" s="10"/>
      <c r="E251" s="10"/>
      <c r="F251" s="10"/>
    </row>
    <row r="252" spans="1:6" ht="18" customHeight="1">
      <c r="A252" s="169"/>
      <c r="B252" s="34" t="s">
        <v>7</v>
      </c>
      <c r="C252" s="46"/>
      <c r="D252" s="10"/>
      <c r="E252" s="10"/>
      <c r="F252" s="10"/>
    </row>
    <row r="253" spans="1:6" ht="18" customHeight="1">
      <c r="A253" s="169"/>
      <c r="B253" s="34" t="s">
        <v>8</v>
      </c>
      <c r="C253" s="46"/>
      <c r="D253" s="10"/>
      <c r="E253" s="10"/>
      <c r="F253" s="10"/>
    </row>
    <row r="254" spans="1:6" ht="18" customHeight="1">
      <c r="A254" s="169"/>
      <c r="B254" s="34" t="s">
        <v>157</v>
      </c>
      <c r="C254" s="45"/>
      <c r="D254" s="10"/>
      <c r="E254" s="10"/>
      <c r="F254" s="10"/>
    </row>
    <row r="255" spans="1:6" ht="18" customHeight="1">
      <c r="A255" s="169"/>
      <c r="B255" s="34" t="s">
        <v>158</v>
      </c>
      <c r="C255" s="46"/>
      <c r="D255" s="10"/>
      <c r="E255" s="10"/>
      <c r="F255" s="10"/>
    </row>
    <row r="256" spans="1:6" ht="18" customHeight="1">
      <c r="A256" s="168"/>
      <c r="B256" s="34" t="s">
        <v>159</v>
      </c>
      <c r="C256" s="46"/>
      <c r="D256" s="10"/>
      <c r="E256" s="10"/>
      <c r="F256" s="10"/>
    </row>
    <row r="257" spans="3:3" ht="29" customHeight="1"/>
    <row r="269" spans="3:3">
      <c r="C269" s="12" t="s">
        <v>721</v>
      </c>
    </row>
    <row r="274" spans="1:6">
      <c r="A274" s="141"/>
      <c r="B274" s="141"/>
      <c r="C274" s="11"/>
      <c r="D274" s="142"/>
      <c r="E274" s="143"/>
      <c r="F274" s="144"/>
    </row>
  </sheetData>
  <pageMargins left="0.7" right="0.7" top="0.75" bottom="0.75" header="0.3" footer="0.3"/>
  <pageSetup paperSize="9" scale="77" fitToHeight="1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F2AC-5A53-6946-9593-E89F8C2C083C}">
  <sheetPr>
    <tabColor rgb="FFFF0000"/>
    <pageSetUpPr fitToPage="1"/>
  </sheetPr>
  <dimension ref="A1:F118"/>
  <sheetViews>
    <sheetView zoomScaleNormal="100" workbookViewId="0">
      <selection activeCell="A4" sqref="A4"/>
    </sheetView>
  </sheetViews>
  <sheetFormatPr baseColWidth="10" defaultColWidth="18.33203125" defaultRowHeight="14"/>
  <cols>
    <col min="1" max="1" width="13.5" style="44" customWidth="1"/>
    <col min="2" max="2" width="9.33203125" style="44" customWidth="1"/>
    <col min="3" max="3" width="51" style="10" customWidth="1"/>
    <col min="4" max="4" width="9.5" style="32" customWidth="1"/>
    <col min="5" max="5" width="8.1640625" style="30" customWidth="1"/>
    <col min="6" max="6" width="14.83203125" style="33" customWidth="1"/>
    <col min="7" max="16384" width="18.33203125" style="2"/>
  </cols>
  <sheetData>
    <row r="1" spans="1:6" ht="73" customHeight="1">
      <c r="A1" s="38"/>
      <c r="B1" s="38"/>
      <c r="C1" s="1"/>
      <c r="D1" s="13"/>
      <c r="E1" s="14"/>
      <c r="F1" s="15"/>
    </row>
    <row r="2" spans="1:6" ht="30" customHeight="1">
      <c r="A2" s="39" t="s">
        <v>0</v>
      </c>
      <c r="B2" s="39" t="s">
        <v>10</v>
      </c>
      <c r="C2" s="3" t="s">
        <v>12</v>
      </c>
      <c r="D2" s="16" t="s">
        <v>722</v>
      </c>
      <c r="E2" s="17" t="s">
        <v>155</v>
      </c>
      <c r="F2" s="18" t="s">
        <v>723</v>
      </c>
    </row>
    <row r="3" spans="1:6">
      <c r="A3" s="167" t="s">
        <v>644</v>
      </c>
      <c r="B3" s="40"/>
      <c r="C3" s="68"/>
      <c r="D3" s="69"/>
      <c r="E3" s="70"/>
      <c r="F3" s="71"/>
    </row>
    <row r="4" spans="1:6" ht="15">
      <c r="A4" s="192">
        <v>9781760674854</v>
      </c>
      <c r="B4" s="192" t="s">
        <v>645</v>
      </c>
      <c r="C4" s="267" t="s">
        <v>646</v>
      </c>
      <c r="D4" s="268">
        <v>12.95</v>
      </c>
      <c r="E4" s="194"/>
      <c r="F4" s="154">
        <f>SUM(D4*E4)</f>
        <v>0</v>
      </c>
    </row>
    <row r="5" spans="1:6" ht="15">
      <c r="A5" s="42">
        <v>9781760674861</v>
      </c>
      <c r="B5" s="42" t="s">
        <v>645</v>
      </c>
      <c r="C5" s="49" t="s">
        <v>647</v>
      </c>
      <c r="D5" s="252">
        <v>12.95</v>
      </c>
      <c r="E5" s="74"/>
      <c r="F5" s="75">
        <f t="shared" ref="F5:F27" si="0">SUM(D5*E5)</f>
        <v>0</v>
      </c>
    </row>
    <row r="6" spans="1:6" ht="15">
      <c r="A6" s="134">
        <v>9781760674878</v>
      </c>
      <c r="B6" s="134" t="s">
        <v>645</v>
      </c>
      <c r="C6" s="48" t="s">
        <v>648</v>
      </c>
      <c r="D6" s="253">
        <v>12.95</v>
      </c>
      <c r="E6" s="78"/>
      <c r="F6" s="79">
        <f t="shared" si="0"/>
        <v>0</v>
      </c>
    </row>
    <row r="7" spans="1:6" ht="15">
      <c r="A7" s="134">
        <v>9781760674885</v>
      </c>
      <c r="B7" s="134" t="s">
        <v>645</v>
      </c>
      <c r="C7" s="48" t="s">
        <v>649</v>
      </c>
      <c r="D7" s="253">
        <v>12.95</v>
      </c>
      <c r="E7" s="78"/>
      <c r="F7" s="79">
        <f t="shared" si="0"/>
        <v>0</v>
      </c>
    </row>
    <row r="8" spans="1:6" ht="15">
      <c r="A8" s="42">
        <v>9781760674892</v>
      </c>
      <c r="B8" s="42" t="s">
        <v>650</v>
      </c>
      <c r="C8" s="49" t="s">
        <v>651</v>
      </c>
      <c r="D8" s="252">
        <v>12.95</v>
      </c>
      <c r="E8" s="74"/>
      <c r="F8" s="75">
        <f t="shared" si="0"/>
        <v>0</v>
      </c>
    </row>
    <row r="9" spans="1:6" ht="15">
      <c r="A9" s="42">
        <v>9781760674908</v>
      </c>
      <c r="B9" s="42" t="s">
        <v>650</v>
      </c>
      <c r="C9" s="49" t="s">
        <v>652</v>
      </c>
      <c r="D9" s="252">
        <v>12.95</v>
      </c>
      <c r="E9" s="74"/>
      <c r="F9" s="75">
        <f t="shared" si="0"/>
        <v>0</v>
      </c>
    </row>
    <row r="10" spans="1:6">
      <c r="A10" s="134">
        <v>9781760674915</v>
      </c>
      <c r="B10" s="134" t="s">
        <v>650</v>
      </c>
      <c r="C10" s="122" t="s">
        <v>653</v>
      </c>
      <c r="D10" s="253">
        <v>12.95</v>
      </c>
      <c r="E10" s="78"/>
      <c r="F10" s="79">
        <f t="shared" si="0"/>
        <v>0</v>
      </c>
    </row>
    <row r="11" spans="1:6">
      <c r="A11" s="134">
        <v>9781760674922</v>
      </c>
      <c r="B11" s="134" t="s">
        <v>650</v>
      </c>
      <c r="C11" s="122" t="s">
        <v>654</v>
      </c>
      <c r="D11" s="253">
        <v>12.95</v>
      </c>
      <c r="E11" s="78"/>
      <c r="F11" s="79">
        <f t="shared" si="0"/>
        <v>0</v>
      </c>
    </row>
    <row r="12" spans="1:6">
      <c r="A12" s="42">
        <v>9781760674939</v>
      </c>
      <c r="B12" s="42" t="s">
        <v>655</v>
      </c>
      <c r="C12" s="145" t="s">
        <v>656</v>
      </c>
      <c r="D12" s="252">
        <v>12.95</v>
      </c>
      <c r="E12" s="74"/>
      <c r="F12" s="75">
        <f t="shared" si="0"/>
        <v>0</v>
      </c>
    </row>
    <row r="13" spans="1:6">
      <c r="A13" s="42">
        <v>9781760674946</v>
      </c>
      <c r="B13" s="42" t="s">
        <v>655</v>
      </c>
      <c r="C13" s="145" t="s">
        <v>657</v>
      </c>
      <c r="D13" s="252">
        <v>12.95</v>
      </c>
      <c r="E13" s="74"/>
      <c r="F13" s="75">
        <f t="shared" si="0"/>
        <v>0</v>
      </c>
    </row>
    <row r="14" spans="1:6">
      <c r="A14" s="134">
        <v>9781760674953</v>
      </c>
      <c r="B14" s="134" t="s">
        <v>655</v>
      </c>
      <c r="C14" s="122" t="s">
        <v>658</v>
      </c>
      <c r="D14" s="253">
        <v>12.95</v>
      </c>
      <c r="E14" s="78"/>
      <c r="F14" s="79">
        <f t="shared" si="0"/>
        <v>0</v>
      </c>
    </row>
    <row r="15" spans="1:6">
      <c r="A15" s="134">
        <v>9781760674960</v>
      </c>
      <c r="B15" s="134" t="s">
        <v>655</v>
      </c>
      <c r="C15" s="122" t="s">
        <v>659</v>
      </c>
      <c r="D15" s="253">
        <v>12.95</v>
      </c>
      <c r="E15" s="78"/>
      <c r="F15" s="79">
        <f t="shared" si="0"/>
        <v>0</v>
      </c>
    </row>
    <row r="16" spans="1:6">
      <c r="A16" s="42">
        <v>9781760674977</v>
      </c>
      <c r="B16" s="42" t="s">
        <v>660</v>
      </c>
      <c r="C16" s="145" t="s">
        <v>661</v>
      </c>
      <c r="D16" s="252">
        <v>12.95</v>
      </c>
      <c r="E16" s="74"/>
      <c r="F16" s="75">
        <f t="shared" si="0"/>
        <v>0</v>
      </c>
    </row>
    <row r="17" spans="1:6">
      <c r="A17" s="42">
        <v>9781760674984</v>
      </c>
      <c r="B17" s="42" t="s">
        <v>660</v>
      </c>
      <c r="C17" s="145" t="s">
        <v>662</v>
      </c>
      <c r="D17" s="252">
        <v>12.95</v>
      </c>
      <c r="E17" s="74"/>
      <c r="F17" s="75">
        <f t="shared" si="0"/>
        <v>0</v>
      </c>
    </row>
    <row r="18" spans="1:6">
      <c r="A18" s="134">
        <v>9781760674991</v>
      </c>
      <c r="B18" s="134" t="s">
        <v>660</v>
      </c>
      <c r="C18" s="122" t="s">
        <v>663</v>
      </c>
      <c r="D18" s="253">
        <v>12.95</v>
      </c>
      <c r="E18" s="78"/>
      <c r="F18" s="79">
        <f t="shared" si="0"/>
        <v>0</v>
      </c>
    </row>
    <row r="19" spans="1:6">
      <c r="A19" s="134">
        <v>9781760675004</v>
      </c>
      <c r="B19" s="134" t="s">
        <v>660</v>
      </c>
      <c r="C19" s="122" t="s">
        <v>664</v>
      </c>
      <c r="D19" s="253">
        <v>12.95</v>
      </c>
      <c r="E19" s="78"/>
      <c r="F19" s="79">
        <f t="shared" si="0"/>
        <v>0</v>
      </c>
    </row>
    <row r="20" spans="1:6" s="50" customFormat="1" ht="14" customHeight="1">
      <c r="A20" s="42">
        <v>9781760675011</v>
      </c>
      <c r="B20" s="42" t="s">
        <v>665</v>
      </c>
      <c r="C20" s="145" t="s">
        <v>666</v>
      </c>
      <c r="D20" s="252">
        <v>12.95</v>
      </c>
      <c r="E20" s="74"/>
      <c r="F20" s="75">
        <f t="shared" si="0"/>
        <v>0</v>
      </c>
    </row>
    <row r="21" spans="1:6" s="51" customFormat="1" ht="14" customHeight="1">
      <c r="A21" s="42">
        <v>9781760675028</v>
      </c>
      <c r="B21" s="42" t="s">
        <v>665</v>
      </c>
      <c r="C21" s="145" t="s">
        <v>667</v>
      </c>
      <c r="D21" s="252">
        <v>12.95</v>
      </c>
      <c r="E21" s="74"/>
      <c r="F21" s="75">
        <f t="shared" si="0"/>
        <v>0</v>
      </c>
    </row>
    <row r="22" spans="1:6" s="51" customFormat="1" ht="14" customHeight="1">
      <c r="A22" s="134">
        <v>9781760675035</v>
      </c>
      <c r="B22" s="134" t="s">
        <v>665</v>
      </c>
      <c r="C22" s="122" t="s">
        <v>668</v>
      </c>
      <c r="D22" s="253">
        <v>12.95</v>
      </c>
      <c r="E22" s="78"/>
      <c r="F22" s="79">
        <f t="shared" si="0"/>
        <v>0</v>
      </c>
    </row>
    <row r="23" spans="1:6" s="51" customFormat="1" ht="14" customHeight="1">
      <c r="A23" s="134">
        <v>9781760675042</v>
      </c>
      <c r="B23" s="134" t="s">
        <v>665</v>
      </c>
      <c r="C23" s="122" t="s">
        <v>669</v>
      </c>
      <c r="D23" s="253">
        <v>12.95</v>
      </c>
      <c r="E23" s="78"/>
      <c r="F23" s="79">
        <f t="shared" si="0"/>
        <v>0</v>
      </c>
    </row>
    <row r="24" spans="1:6" s="51" customFormat="1" ht="14" customHeight="1">
      <c r="A24" s="42">
        <v>9781760675059</v>
      </c>
      <c r="B24" s="42" t="s">
        <v>670</v>
      </c>
      <c r="C24" s="145" t="s">
        <v>671</v>
      </c>
      <c r="D24" s="252">
        <v>12.95</v>
      </c>
      <c r="E24" s="74"/>
      <c r="F24" s="75">
        <f t="shared" si="0"/>
        <v>0</v>
      </c>
    </row>
    <row r="25" spans="1:6" s="51" customFormat="1" ht="14" customHeight="1">
      <c r="A25" s="42">
        <v>9781760675066</v>
      </c>
      <c r="B25" s="42" t="s">
        <v>670</v>
      </c>
      <c r="C25" s="145" t="s">
        <v>672</v>
      </c>
      <c r="D25" s="252">
        <v>12.95</v>
      </c>
      <c r="E25" s="74"/>
      <c r="F25" s="75">
        <f t="shared" si="0"/>
        <v>0</v>
      </c>
    </row>
    <row r="26" spans="1:6" s="51" customFormat="1" ht="14" customHeight="1">
      <c r="A26" s="43">
        <v>9781760675073</v>
      </c>
      <c r="B26" s="43" t="s">
        <v>670</v>
      </c>
      <c r="C26" s="146" t="s">
        <v>673</v>
      </c>
      <c r="D26" s="253">
        <v>12.95</v>
      </c>
      <c r="E26" s="78"/>
      <c r="F26" s="79">
        <f t="shared" si="0"/>
        <v>0</v>
      </c>
    </row>
    <row r="27" spans="1:6" s="51" customFormat="1" ht="14" customHeight="1">
      <c r="A27" s="148">
        <v>9781760675080</v>
      </c>
      <c r="B27" s="148" t="s">
        <v>670</v>
      </c>
      <c r="C27" s="147" t="s">
        <v>674</v>
      </c>
      <c r="D27" s="254">
        <v>12.95</v>
      </c>
      <c r="E27" s="149"/>
      <c r="F27" s="197">
        <f t="shared" si="0"/>
        <v>0</v>
      </c>
    </row>
    <row r="28" spans="1:6" s="51" customFormat="1" ht="14" customHeight="1">
      <c r="A28" s="167" t="s">
        <v>675</v>
      </c>
      <c r="B28" s="261"/>
      <c r="C28" s="262"/>
      <c r="D28" s="266"/>
      <c r="E28" s="264"/>
      <c r="F28" s="265"/>
    </row>
    <row r="29" spans="1:6" s="51" customFormat="1" ht="14" customHeight="1">
      <c r="A29" s="151">
        <v>9781760675219</v>
      </c>
      <c r="B29" s="151" t="s">
        <v>676</v>
      </c>
      <c r="C29" s="150" t="s">
        <v>677</v>
      </c>
      <c r="D29" s="255">
        <v>14.95</v>
      </c>
      <c r="E29" s="152"/>
      <c r="F29" s="153">
        <f>SUM(D29*E29)</f>
        <v>0</v>
      </c>
    </row>
    <row r="30" spans="1:6" s="51" customFormat="1" ht="14" customHeight="1">
      <c r="A30" s="43">
        <v>9781760675226</v>
      </c>
      <c r="B30" s="43" t="s">
        <v>676</v>
      </c>
      <c r="C30" s="146" t="s">
        <v>678</v>
      </c>
      <c r="D30" s="253">
        <v>14.95</v>
      </c>
      <c r="E30" s="78"/>
      <c r="F30" s="153">
        <f t="shared" ref="F30:F40" si="1">SUM(D30*E30)</f>
        <v>0</v>
      </c>
    </row>
    <row r="31" spans="1:6" s="51" customFormat="1" ht="14" customHeight="1">
      <c r="A31" s="43">
        <v>9781760675233</v>
      </c>
      <c r="B31" s="43" t="s">
        <v>676</v>
      </c>
      <c r="C31" s="146" t="s">
        <v>679</v>
      </c>
      <c r="D31" s="253">
        <v>14.95</v>
      </c>
      <c r="E31" s="78"/>
      <c r="F31" s="153">
        <f t="shared" si="1"/>
        <v>0</v>
      </c>
    </row>
    <row r="32" spans="1:6" s="51" customFormat="1" ht="14" customHeight="1">
      <c r="A32" s="43">
        <v>9781760675240</v>
      </c>
      <c r="B32" s="43" t="s">
        <v>676</v>
      </c>
      <c r="C32" s="146" t="s">
        <v>680</v>
      </c>
      <c r="D32" s="253">
        <v>14.95</v>
      </c>
      <c r="E32" s="78"/>
      <c r="F32" s="153">
        <f t="shared" si="1"/>
        <v>0</v>
      </c>
    </row>
    <row r="33" spans="1:6" s="51" customFormat="1" ht="14" customHeight="1">
      <c r="A33" s="43">
        <v>9781760675257</v>
      </c>
      <c r="B33" s="43" t="s">
        <v>676</v>
      </c>
      <c r="C33" s="146" t="s">
        <v>681</v>
      </c>
      <c r="D33" s="253">
        <v>14.95</v>
      </c>
      <c r="E33" s="78"/>
      <c r="F33" s="153">
        <f t="shared" si="1"/>
        <v>0</v>
      </c>
    </row>
    <row r="34" spans="1:6" s="51" customFormat="1" ht="14" customHeight="1">
      <c r="A34" s="43">
        <v>9781760675264</v>
      </c>
      <c r="B34" s="43" t="s">
        <v>676</v>
      </c>
      <c r="C34" s="146" t="s">
        <v>682</v>
      </c>
      <c r="D34" s="253">
        <v>14.95</v>
      </c>
      <c r="E34" s="78"/>
      <c r="F34" s="153">
        <f t="shared" si="1"/>
        <v>0</v>
      </c>
    </row>
    <row r="35" spans="1:6" s="51" customFormat="1" ht="14" customHeight="1">
      <c r="A35" s="42">
        <v>9781760675271</v>
      </c>
      <c r="B35" s="42" t="s">
        <v>683</v>
      </c>
      <c r="C35" s="145" t="s">
        <v>684</v>
      </c>
      <c r="D35" s="252">
        <v>14.95</v>
      </c>
      <c r="E35" s="74"/>
      <c r="F35" s="154">
        <f t="shared" si="1"/>
        <v>0</v>
      </c>
    </row>
    <row r="36" spans="1:6" s="51" customFormat="1" ht="14" customHeight="1">
      <c r="A36" s="42">
        <v>9781760675288</v>
      </c>
      <c r="B36" s="42" t="s">
        <v>683</v>
      </c>
      <c r="C36" s="145" t="s">
        <v>685</v>
      </c>
      <c r="D36" s="252">
        <v>14.95</v>
      </c>
      <c r="E36" s="74"/>
      <c r="F36" s="154">
        <f t="shared" si="1"/>
        <v>0</v>
      </c>
    </row>
    <row r="37" spans="1:6" s="51" customFormat="1" ht="14" customHeight="1">
      <c r="A37" s="42">
        <v>9781760675295</v>
      </c>
      <c r="B37" s="42" t="s">
        <v>683</v>
      </c>
      <c r="C37" s="145" t="s">
        <v>686</v>
      </c>
      <c r="D37" s="252">
        <v>14.95</v>
      </c>
      <c r="E37" s="74"/>
      <c r="F37" s="154">
        <f t="shared" si="1"/>
        <v>0</v>
      </c>
    </row>
    <row r="38" spans="1:6" s="51" customFormat="1" ht="14" customHeight="1">
      <c r="A38" s="42">
        <v>9781760675301</v>
      </c>
      <c r="B38" s="42" t="s">
        <v>683</v>
      </c>
      <c r="C38" s="145" t="s">
        <v>687</v>
      </c>
      <c r="D38" s="252">
        <v>14.95</v>
      </c>
      <c r="E38" s="74"/>
      <c r="F38" s="154">
        <f t="shared" si="1"/>
        <v>0</v>
      </c>
    </row>
    <row r="39" spans="1:6" s="51" customFormat="1" ht="14" customHeight="1">
      <c r="A39" s="42">
        <v>9781760675318</v>
      </c>
      <c r="B39" s="42" t="s">
        <v>683</v>
      </c>
      <c r="C39" s="145" t="s">
        <v>688</v>
      </c>
      <c r="D39" s="252">
        <v>14.95</v>
      </c>
      <c r="E39" s="74"/>
      <c r="F39" s="154">
        <f t="shared" si="1"/>
        <v>0</v>
      </c>
    </row>
    <row r="40" spans="1:6" s="51" customFormat="1" ht="14" customHeight="1">
      <c r="A40" s="156">
        <v>9781760675325</v>
      </c>
      <c r="B40" s="156" t="s">
        <v>683</v>
      </c>
      <c r="C40" s="155" t="s">
        <v>689</v>
      </c>
      <c r="D40" s="256">
        <v>14.95</v>
      </c>
      <c r="E40" s="157"/>
      <c r="F40" s="258">
        <f t="shared" si="1"/>
        <v>0</v>
      </c>
    </row>
    <row r="41" spans="1:6" s="51" customFormat="1" ht="14" customHeight="1">
      <c r="A41" s="167" t="s">
        <v>690</v>
      </c>
      <c r="B41" s="261"/>
      <c r="C41" s="262"/>
      <c r="D41" s="266"/>
      <c r="E41" s="264"/>
      <c r="F41" s="265"/>
    </row>
    <row r="42" spans="1:6" s="51" customFormat="1" ht="14" customHeight="1">
      <c r="A42" s="159">
        <v>9781760675097</v>
      </c>
      <c r="B42" s="159" t="s">
        <v>645</v>
      </c>
      <c r="C42" s="158" t="s">
        <v>691</v>
      </c>
      <c r="D42" s="255">
        <v>9.9499999999999993</v>
      </c>
      <c r="E42" s="160"/>
      <c r="F42" s="153">
        <f>SUM(D42*E42)</f>
        <v>0</v>
      </c>
    </row>
    <row r="43" spans="1:6" s="51" customFormat="1" ht="14" customHeight="1">
      <c r="A43" s="134">
        <v>9781760675103</v>
      </c>
      <c r="B43" s="134" t="s">
        <v>645</v>
      </c>
      <c r="C43" s="122" t="s">
        <v>692</v>
      </c>
      <c r="D43" s="253">
        <v>9.9499999999999993</v>
      </c>
      <c r="E43" s="161"/>
      <c r="F43" s="153">
        <f t="shared" ref="F43:F66" si="2">SUM(D43*E43)</f>
        <v>0</v>
      </c>
    </row>
    <row r="44" spans="1:6" s="51" customFormat="1" ht="14" customHeight="1">
      <c r="A44" s="134">
        <v>9781760675110</v>
      </c>
      <c r="B44" s="134" t="s">
        <v>650</v>
      </c>
      <c r="C44" s="122" t="s">
        <v>693</v>
      </c>
      <c r="D44" s="253">
        <v>9.9499999999999993</v>
      </c>
      <c r="E44" s="161"/>
      <c r="F44" s="153">
        <f t="shared" si="2"/>
        <v>0</v>
      </c>
    </row>
    <row r="45" spans="1:6" s="51" customFormat="1" ht="14" customHeight="1">
      <c r="A45" s="134">
        <v>9781760675127</v>
      </c>
      <c r="B45" s="134" t="s">
        <v>650</v>
      </c>
      <c r="C45" s="122" t="s">
        <v>694</v>
      </c>
      <c r="D45" s="253">
        <v>9.9499999999999993</v>
      </c>
      <c r="E45" s="161"/>
      <c r="F45" s="153">
        <f t="shared" si="2"/>
        <v>0</v>
      </c>
    </row>
    <row r="46" spans="1:6" s="51" customFormat="1" ht="14" customHeight="1">
      <c r="A46" s="134">
        <v>9781760675134</v>
      </c>
      <c r="B46" s="134" t="s">
        <v>655</v>
      </c>
      <c r="C46" s="122" t="s">
        <v>695</v>
      </c>
      <c r="D46" s="253">
        <v>9.9499999999999993</v>
      </c>
      <c r="E46" s="161"/>
      <c r="F46" s="153">
        <f t="shared" si="2"/>
        <v>0</v>
      </c>
    </row>
    <row r="47" spans="1:6" s="51" customFormat="1" ht="14" customHeight="1">
      <c r="A47" s="134">
        <v>9781760675141</v>
      </c>
      <c r="B47" s="134" t="s">
        <v>655</v>
      </c>
      <c r="C47" s="122" t="s">
        <v>696</v>
      </c>
      <c r="D47" s="253">
        <v>9.9499999999999993</v>
      </c>
      <c r="E47" s="161"/>
      <c r="F47" s="153">
        <f t="shared" si="2"/>
        <v>0</v>
      </c>
    </row>
    <row r="48" spans="1:6" s="51" customFormat="1" ht="14" customHeight="1">
      <c r="A48" s="42">
        <v>9781760675158</v>
      </c>
      <c r="B48" s="42" t="s">
        <v>660</v>
      </c>
      <c r="C48" s="145" t="s">
        <v>697</v>
      </c>
      <c r="D48" s="252">
        <v>9.9499999999999993</v>
      </c>
      <c r="E48" s="162"/>
      <c r="F48" s="75">
        <f t="shared" si="2"/>
        <v>0</v>
      </c>
    </row>
    <row r="49" spans="1:6" s="51" customFormat="1" ht="14" customHeight="1">
      <c r="A49" s="42">
        <v>9781760675165</v>
      </c>
      <c r="B49" s="42" t="s">
        <v>660</v>
      </c>
      <c r="C49" s="145" t="s">
        <v>698</v>
      </c>
      <c r="D49" s="252">
        <v>9.9499999999999993</v>
      </c>
      <c r="E49" s="162"/>
      <c r="F49" s="75">
        <f t="shared" si="2"/>
        <v>0</v>
      </c>
    </row>
    <row r="50" spans="1:6" s="51" customFormat="1" ht="14" customHeight="1">
      <c r="A50" s="42">
        <v>9781760675172</v>
      </c>
      <c r="B50" s="42" t="s">
        <v>665</v>
      </c>
      <c r="C50" s="145" t="s">
        <v>699</v>
      </c>
      <c r="D50" s="252">
        <v>9.9499999999999993</v>
      </c>
      <c r="E50" s="162"/>
      <c r="F50" s="75">
        <f t="shared" si="2"/>
        <v>0</v>
      </c>
    </row>
    <row r="51" spans="1:6" s="51" customFormat="1" ht="14" customHeight="1">
      <c r="A51" s="42">
        <v>9781760675189</v>
      </c>
      <c r="B51" s="42" t="s">
        <v>665</v>
      </c>
      <c r="C51" s="145" t="s">
        <v>700</v>
      </c>
      <c r="D51" s="252">
        <v>9.9499999999999993</v>
      </c>
      <c r="E51" s="162"/>
      <c r="F51" s="75">
        <f t="shared" si="2"/>
        <v>0</v>
      </c>
    </row>
    <row r="52" spans="1:6" s="51" customFormat="1" ht="14" customHeight="1">
      <c r="A52" s="42">
        <v>9781760675196</v>
      </c>
      <c r="B52" s="42" t="s">
        <v>670</v>
      </c>
      <c r="C52" s="145" t="s">
        <v>701</v>
      </c>
      <c r="D52" s="252">
        <v>9.9499999999999993</v>
      </c>
      <c r="E52" s="162"/>
      <c r="F52" s="75">
        <f t="shared" si="2"/>
        <v>0</v>
      </c>
    </row>
    <row r="53" spans="1:6" s="51" customFormat="1" ht="14" customHeight="1">
      <c r="A53" s="156">
        <v>9781760675202</v>
      </c>
      <c r="B53" s="156" t="s">
        <v>670</v>
      </c>
      <c r="C53" s="155" t="s">
        <v>702</v>
      </c>
      <c r="D53" s="256">
        <v>9.9499999999999993</v>
      </c>
      <c r="E53" s="257"/>
      <c r="F53" s="260">
        <f t="shared" si="2"/>
        <v>0</v>
      </c>
    </row>
    <row r="54" spans="1:6" s="51" customFormat="1" ht="14" customHeight="1">
      <c r="A54" s="167" t="s">
        <v>703</v>
      </c>
      <c r="B54" s="261"/>
      <c r="C54" s="262"/>
      <c r="D54" s="263"/>
      <c r="E54" s="264"/>
      <c r="F54" s="265"/>
    </row>
    <row r="55" spans="1:6" s="51" customFormat="1" ht="14" customHeight="1">
      <c r="A55" s="151">
        <v>9781760675332</v>
      </c>
      <c r="B55" s="151" t="s">
        <v>676</v>
      </c>
      <c r="C55" s="150" t="s">
        <v>677</v>
      </c>
      <c r="D55" s="255">
        <v>9.9499999999999993</v>
      </c>
      <c r="E55" s="160"/>
      <c r="F55" s="153">
        <f t="shared" si="2"/>
        <v>0</v>
      </c>
    </row>
    <row r="56" spans="1:6" s="51" customFormat="1" ht="14" customHeight="1">
      <c r="A56" s="43">
        <v>9781760675349</v>
      </c>
      <c r="B56" s="43" t="s">
        <v>676</v>
      </c>
      <c r="C56" s="146" t="s">
        <v>678</v>
      </c>
      <c r="D56" s="253">
        <v>9.9499999999999993</v>
      </c>
      <c r="E56" s="161"/>
      <c r="F56" s="153">
        <f t="shared" si="2"/>
        <v>0</v>
      </c>
    </row>
    <row r="57" spans="1:6" s="51" customFormat="1" ht="14" customHeight="1">
      <c r="A57" s="43">
        <v>9781760675356</v>
      </c>
      <c r="B57" s="43" t="s">
        <v>676</v>
      </c>
      <c r="C57" s="146" t="s">
        <v>679</v>
      </c>
      <c r="D57" s="253">
        <v>9.9499999999999993</v>
      </c>
      <c r="E57" s="161"/>
      <c r="F57" s="153">
        <f t="shared" si="2"/>
        <v>0</v>
      </c>
    </row>
    <row r="58" spans="1:6" s="51" customFormat="1" ht="14" customHeight="1">
      <c r="A58" s="43">
        <v>9781760675363</v>
      </c>
      <c r="B58" s="43" t="s">
        <v>676</v>
      </c>
      <c r="C58" s="146" t="s">
        <v>680</v>
      </c>
      <c r="D58" s="253">
        <v>9.9499999999999993</v>
      </c>
      <c r="E58" s="161"/>
      <c r="F58" s="153">
        <f t="shared" si="2"/>
        <v>0</v>
      </c>
    </row>
    <row r="59" spans="1:6" s="51" customFormat="1" ht="14" customHeight="1">
      <c r="A59" s="43">
        <v>9781760675370</v>
      </c>
      <c r="B59" s="43" t="s">
        <v>676</v>
      </c>
      <c r="C59" s="146" t="s">
        <v>681</v>
      </c>
      <c r="D59" s="253">
        <v>9.9499999999999993</v>
      </c>
      <c r="E59" s="161"/>
      <c r="F59" s="153">
        <f t="shared" si="2"/>
        <v>0</v>
      </c>
    </row>
    <row r="60" spans="1:6" s="51" customFormat="1" ht="14" customHeight="1">
      <c r="A60" s="43">
        <v>9781760675387</v>
      </c>
      <c r="B60" s="43" t="s">
        <v>676</v>
      </c>
      <c r="C60" s="146" t="s">
        <v>682</v>
      </c>
      <c r="D60" s="253">
        <v>9.9499999999999993</v>
      </c>
      <c r="E60" s="161"/>
      <c r="F60" s="153">
        <f t="shared" si="2"/>
        <v>0</v>
      </c>
    </row>
    <row r="61" spans="1:6" s="51" customFormat="1" ht="14" customHeight="1">
      <c r="A61" s="42">
        <v>9781760675394</v>
      </c>
      <c r="B61" s="42" t="s">
        <v>683</v>
      </c>
      <c r="C61" s="145" t="s">
        <v>684</v>
      </c>
      <c r="D61" s="252">
        <v>9.9499999999999993</v>
      </c>
      <c r="E61" s="162"/>
      <c r="F61" s="154">
        <f t="shared" si="2"/>
        <v>0</v>
      </c>
    </row>
    <row r="62" spans="1:6" s="51" customFormat="1" ht="14" customHeight="1">
      <c r="A62" s="42">
        <v>9781760675400</v>
      </c>
      <c r="B62" s="42" t="s">
        <v>683</v>
      </c>
      <c r="C62" s="145" t="s">
        <v>685</v>
      </c>
      <c r="D62" s="252">
        <v>9.9499999999999993</v>
      </c>
      <c r="E62" s="162"/>
      <c r="F62" s="154">
        <f t="shared" si="2"/>
        <v>0</v>
      </c>
    </row>
    <row r="63" spans="1:6" s="51" customFormat="1" ht="14" customHeight="1">
      <c r="A63" s="42">
        <v>9781760675417</v>
      </c>
      <c r="B63" s="42" t="s">
        <v>683</v>
      </c>
      <c r="C63" s="145" t="s">
        <v>686</v>
      </c>
      <c r="D63" s="252">
        <v>9.9499999999999993</v>
      </c>
      <c r="E63" s="162"/>
      <c r="F63" s="154">
        <f t="shared" si="2"/>
        <v>0</v>
      </c>
    </row>
    <row r="64" spans="1:6" s="51" customFormat="1" ht="14" customHeight="1">
      <c r="A64" s="42">
        <v>9781760675424</v>
      </c>
      <c r="B64" s="42" t="s">
        <v>683</v>
      </c>
      <c r="C64" s="145" t="s">
        <v>687</v>
      </c>
      <c r="D64" s="252">
        <v>9.9499999999999993</v>
      </c>
      <c r="E64" s="162"/>
      <c r="F64" s="154">
        <f t="shared" si="2"/>
        <v>0</v>
      </c>
    </row>
    <row r="65" spans="1:6" s="51" customFormat="1" ht="14" customHeight="1">
      <c r="A65" s="42">
        <v>9781760675431</v>
      </c>
      <c r="B65" s="42" t="s">
        <v>683</v>
      </c>
      <c r="C65" s="145" t="s">
        <v>688</v>
      </c>
      <c r="D65" s="252">
        <v>9.9499999999999993</v>
      </c>
      <c r="E65" s="162"/>
      <c r="F65" s="154">
        <f t="shared" si="2"/>
        <v>0</v>
      </c>
    </row>
    <row r="66" spans="1:6" s="51" customFormat="1" ht="14" customHeight="1">
      <c r="A66" s="156">
        <v>9781760675448</v>
      </c>
      <c r="B66" s="156" t="s">
        <v>683</v>
      </c>
      <c r="C66" s="155" t="s">
        <v>689</v>
      </c>
      <c r="D66" s="256">
        <v>9.9499999999999993</v>
      </c>
      <c r="E66" s="257"/>
      <c r="F66" s="258">
        <f t="shared" si="2"/>
        <v>0</v>
      </c>
    </row>
    <row r="67" spans="1:6" s="51" customFormat="1" ht="14" customHeight="1">
      <c r="A67" s="167" t="s">
        <v>704</v>
      </c>
      <c r="B67" s="40"/>
      <c r="C67" s="4" t="s">
        <v>705</v>
      </c>
      <c r="D67" s="69"/>
      <c r="E67" s="70"/>
      <c r="F67" s="164"/>
    </row>
    <row r="68" spans="1:6" s="51" customFormat="1" ht="14" customHeight="1">
      <c r="A68" s="238">
        <v>9781760676179</v>
      </c>
      <c r="B68" s="238" t="s">
        <v>645</v>
      </c>
      <c r="C68" s="158" t="s">
        <v>706</v>
      </c>
      <c r="D68" s="259">
        <v>220.99</v>
      </c>
      <c r="E68" s="160"/>
      <c r="F68" s="153">
        <f>SUM(D68*E68)</f>
        <v>0</v>
      </c>
    </row>
    <row r="69" spans="1:6" s="51" customFormat="1" ht="14" customHeight="1">
      <c r="A69" s="163">
        <v>9781760676186</v>
      </c>
      <c r="B69" s="163" t="s">
        <v>645</v>
      </c>
      <c r="C69" s="120" t="s">
        <v>707</v>
      </c>
      <c r="D69" s="77">
        <v>220.99</v>
      </c>
      <c r="E69" s="161"/>
      <c r="F69" s="79">
        <f t="shared" ref="F69:F79" si="3">SUM(D69*E69)</f>
        <v>0</v>
      </c>
    </row>
    <row r="70" spans="1:6" s="51" customFormat="1" ht="14" customHeight="1">
      <c r="A70" s="163">
        <v>9781760676193</v>
      </c>
      <c r="B70" s="163" t="s">
        <v>650</v>
      </c>
      <c r="C70" s="120" t="s">
        <v>708</v>
      </c>
      <c r="D70" s="77">
        <v>220.99</v>
      </c>
      <c r="E70" s="161"/>
      <c r="F70" s="79">
        <f t="shared" si="3"/>
        <v>0</v>
      </c>
    </row>
    <row r="71" spans="1:6" s="51" customFormat="1" ht="14" customHeight="1">
      <c r="A71" s="163">
        <v>9781760676209</v>
      </c>
      <c r="B71" s="163" t="s">
        <v>650</v>
      </c>
      <c r="C71" s="120" t="s">
        <v>709</v>
      </c>
      <c r="D71" s="77">
        <v>220.99</v>
      </c>
      <c r="E71" s="161"/>
      <c r="F71" s="79">
        <f t="shared" si="3"/>
        <v>0</v>
      </c>
    </row>
    <row r="72" spans="1:6" s="51" customFormat="1" ht="14" customHeight="1">
      <c r="A72" s="163">
        <v>9781760676216</v>
      </c>
      <c r="B72" s="163" t="s">
        <v>655</v>
      </c>
      <c r="C72" s="120" t="s">
        <v>710</v>
      </c>
      <c r="D72" s="77">
        <v>220.99</v>
      </c>
      <c r="E72" s="161"/>
      <c r="F72" s="79">
        <f t="shared" si="3"/>
        <v>0</v>
      </c>
    </row>
    <row r="73" spans="1:6" s="51" customFormat="1" ht="14" customHeight="1">
      <c r="A73" s="163">
        <v>9781760676223</v>
      </c>
      <c r="B73" s="163" t="s">
        <v>655</v>
      </c>
      <c r="C73" s="120" t="s">
        <v>711</v>
      </c>
      <c r="D73" s="77">
        <v>220.99</v>
      </c>
      <c r="E73" s="161"/>
      <c r="F73" s="79">
        <f t="shared" si="3"/>
        <v>0</v>
      </c>
    </row>
    <row r="74" spans="1:6" s="51" customFormat="1" ht="14" customHeight="1">
      <c r="A74" s="116">
        <v>9781760676230</v>
      </c>
      <c r="B74" s="116" t="s">
        <v>660</v>
      </c>
      <c r="C74" s="8" t="s">
        <v>712</v>
      </c>
      <c r="D74" s="73">
        <v>220.99</v>
      </c>
      <c r="E74" s="162"/>
      <c r="F74" s="75">
        <f t="shared" si="3"/>
        <v>0</v>
      </c>
    </row>
    <row r="75" spans="1:6" s="51" customFormat="1" ht="14" customHeight="1">
      <c r="A75" s="116">
        <v>9781760676247</v>
      </c>
      <c r="B75" s="116" t="s">
        <v>660</v>
      </c>
      <c r="C75" s="8" t="s">
        <v>713</v>
      </c>
      <c r="D75" s="73">
        <v>220.99</v>
      </c>
      <c r="E75" s="162"/>
      <c r="F75" s="75">
        <f t="shared" si="3"/>
        <v>0</v>
      </c>
    </row>
    <row r="76" spans="1:6" s="51" customFormat="1" ht="14" customHeight="1">
      <c r="A76" s="116">
        <v>9781760676254</v>
      </c>
      <c r="B76" s="116" t="s">
        <v>665</v>
      </c>
      <c r="C76" s="8" t="s">
        <v>714</v>
      </c>
      <c r="D76" s="73">
        <v>220.99</v>
      </c>
      <c r="E76" s="162"/>
      <c r="F76" s="75">
        <f t="shared" si="3"/>
        <v>0</v>
      </c>
    </row>
    <row r="77" spans="1:6" s="51" customFormat="1" ht="14" customHeight="1">
      <c r="A77" s="116">
        <v>9781760676261</v>
      </c>
      <c r="B77" s="116" t="s">
        <v>665</v>
      </c>
      <c r="C77" s="8" t="s">
        <v>715</v>
      </c>
      <c r="D77" s="73">
        <v>220.99</v>
      </c>
      <c r="E77" s="162"/>
      <c r="F77" s="75">
        <f t="shared" si="3"/>
        <v>0</v>
      </c>
    </row>
    <row r="78" spans="1:6" s="51" customFormat="1" ht="14" customHeight="1">
      <c r="A78" s="116">
        <v>9781760676278</v>
      </c>
      <c r="B78" s="116" t="s">
        <v>670</v>
      </c>
      <c r="C78" s="8" t="s">
        <v>716</v>
      </c>
      <c r="D78" s="73">
        <v>220.99</v>
      </c>
      <c r="E78" s="162"/>
      <c r="F78" s="75">
        <f t="shared" si="3"/>
        <v>0</v>
      </c>
    </row>
    <row r="79" spans="1:6" s="51" customFormat="1" ht="14" customHeight="1">
      <c r="A79" s="116">
        <v>9781760676285</v>
      </c>
      <c r="B79" s="116" t="s">
        <v>670</v>
      </c>
      <c r="C79" s="8" t="s">
        <v>717</v>
      </c>
      <c r="D79" s="73">
        <v>220.99</v>
      </c>
      <c r="E79" s="162"/>
      <c r="F79" s="75">
        <f t="shared" si="3"/>
        <v>0</v>
      </c>
    </row>
    <row r="80" spans="1:6">
      <c r="D80" s="140"/>
      <c r="E80" s="35" t="s">
        <v>643</v>
      </c>
      <c r="F80" s="31">
        <f>SUM(F4:F19)</f>
        <v>0</v>
      </c>
    </row>
    <row r="81" spans="1:6">
      <c r="E81" s="35" t="s">
        <v>724</v>
      </c>
      <c r="F81" s="24">
        <v>12.5</v>
      </c>
    </row>
    <row r="82" spans="1:6">
      <c r="E82" s="35" t="s">
        <v>160</v>
      </c>
      <c r="F82" s="24">
        <f>SUM(F80+F81)</f>
        <v>12.5</v>
      </c>
    </row>
    <row r="87" spans="1:6" ht="10" customHeight="1"/>
    <row r="88" spans="1:6" ht="10" customHeight="1"/>
    <row r="89" spans="1:6" ht="18" customHeight="1">
      <c r="A89" s="168"/>
      <c r="B89" s="34" t="s">
        <v>9</v>
      </c>
      <c r="C89" s="45"/>
    </row>
    <row r="90" spans="1:6" ht="18" customHeight="1">
      <c r="A90" s="168"/>
      <c r="B90" s="34" t="s">
        <v>2</v>
      </c>
      <c r="C90" s="46"/>
      <c r="D90" s="10"/>
      <c r="E90" s="10"/>
      <c r="F90" s="10"/>
    </row>
    <row r="91" spans="1:6" ht="18" customHeight="1">
      <c r="A91" s="168"/>
      <c r="B91" s="34" t="s">
        <v>3</v>
      </c>
      <c r="C91" s="46"/>
      <c r="D91" s="10"/>
      <c r="E91" s="10"/>
      <c r="F91" s="10"/>
    </row>
    <row r="92" spans="1:6" ht="18" customHeight="1">
      <c r="A92" s="168"/>
      <c r="B92" s="34" t="s">
        <v>4</v>
      </c>
      <c r="C92" s="46"/>
      <c r="D92" s="10"/>
      <c r="E92" s="10"/>
      <c r="F92" s="10"/>
    </row>
    <row r="93" spans="1:6" ht="18" customHeight="1">
      <c r="A93" s="168"/>
      <c r="B93" s="34" t="s">
        <v>5</v>
      </c>
      <c r="C93" s="46"/>
      <c r="D93" s="10"/>
      <c r="E93" s="10"/>
      <c r="F93" s="10"/>
    </row>
    <row r="94" spans="1:6" ht="18" customHeight="1">
      <c r="A94" s="169"/>
      <c r="B94" s="34" t="s">
        <v>6</v>
      </c>
      <c r="C94" s="46"/>
      <c r="D94" s="10"/>
      <c r="E94" s="10"/>
      <c r="F94" s="10"/>
    </row>
    <row r="95" spans="1:6" ht="18" customHeight="1">
      <c r="A95" s="170"/>
      <c r="B95" s="47" t="s">
        <v>156</v>
      </c>
      <c r="C95" s="46"/>
      <c r="D95" s="10"/>
      <c r="E95" s="10"/>
      <c r="F95" s="10"/>
    </row>
    <row r="96" spans="1:6" ht="18" customHeight="1">
      <c r="A96" s="169"/>
      <c r="B96" s="34" t="s">
        <v>7</v>
      </c>
      <c r="C96" s="46"/>
      <c r="D96" s="10"/>
      <c r="E96" s="10"/>
      <c r="F96" s="10"/>
    </row>
    <row r="97" spans="1:6" ht="18" customHeight="1">
      <c r="A97" s="169"/>
      <c r="B97" s="34" t="s">
        <v>8</v>
      </c>
      <c r="C97" s="46"/>
      <c r="D97" s="10"/>
      <c r="E97" s="10"/>
      <c r="F97" s="10"/>
    </row>
    <row r="98" spans="1:6" ht="18" customHeight="1">
      <c r="A98" s="169"/>
      <c r="B98" s="34" t="s">
        <v>157</v>
      </c>
      <c r="C98" s="45"/>
      <c r="D98" s="10"/>
      <c r="E98" s="10"/>
      <c r="F98" s="10"/>
    </row>
    <row r="99" spans="1:6" ht="18" customHeight="1">
      <c r="A99" s="169"/>
      <c r="B99" s="34" t="s">
        <v>158</v>
      </c>
      <c r="C99" s="46"/>
      <c r="D99" s="10"/>
      <c r="E99" s="10"/>
      <c r="F99" s="10"/>
    </row>
    <row r="100" spans="1:6" ht="18" customHeight="1">
      <c r="A100" s="168"/>
      <c r="B100" s="34" t="s">
        <v>159</v>
      </c>
      <c r="C100" s="46"/>
      <c r="D100" s="10"/>
      <c r="E100" s="10"/>
      <c r="F100" s="10"/>
    </row>
    <row r="101" spans="1:6" s="32" customFormat="1" ht="29" customHeight="1">
      <c r="A101" s="44"/>
      <c r="B101" s="44"/>
      <c r="C101" s="10"/>
      <c r="E101" s="30"/>
      <c r="F101" s="33"/>
    </row>
    <row r="113" spans="1:6" s="32" customFormat="1">
      <c r="A113" s="44"/>
      <c r="B113" s="44"/>
      <c r="C113" s="12" t="s">
        <v>721</v>
      </c>
      <c r="E113" s="30"/>
      <c r="F113" s="33"/>
    </row>
    <row r="118" spans="1:6">
      <c r="A118" s="141"/>
      <c r="B118" s="141"/>
      <c r="C118" s="11"/>
      <c r="D118" s="142"/>
      <c r="E118" s="143"/>
      <c r="F118" s="144"/>
    </row>
  </sheetData>
  <pageMargins left="0.7" right="0.7" top="0.75" bottom="0.75" header="0.3" footer="0.3"/>
  <pageSetup paperSize="9" scale="77" fitToHeight="1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Single Titles</vt:lpstr>
      <vt:lpstr>Packs</vt:lpstr>
      <vt:lpstr>Middle Upper Primary</vt:lpstr>
      <vt:lpstr>'Middle Upper Primary'!Print_Area</vt:lpstr>
      <vt:lpstr>Packs!Print_Area</vt:lpstr>
      <vt:lpstr>'Single Titles'!Print_Area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Curtain</dc:creator>
  <cp:lastModifiedBy>Andrew Curtain</cp:lastModifiedBy>
  <cp:lastPrinted>2020-02-13T00:29:55Z</cp:lastPrinted>
  <dcterms:created xsi:type="dcterms:W3CDTF">2019-12-23T04:10:29Z</dcterms:created>
  <dcterms:modified xsi:type="dcterms:W3CDTF">2020-02-13T02:57:39Z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61502-7731-4690-a118-333634878cc9_Enabled">
    <vt:lpwstr>true</vt:lpwstr>
  </property>
  <property fmtid="{D5CDD505-2E9C-101B-9397-08002B2CF9AE}" pid="3" name="MSIP_Label_89f61502-7731-4690-a118-333634878cc9_SetDate">
    <vt:lpwstr>2020-01-30T23:08:41Z</vt:lpwstr>
  </property>
  <property fmtid="{D5CDD505-2E9C-101B-9397-08002B2CF9AE}" pid="4" name="MSIP_Label_89f61502-7731-4690-a118-333634878cc9_Method">
    <vt:lpwstr>Standard</vt:lpwstr>
  </property>
  <property fmtid="{D5CDD505-2E9C-101B-9397-08002B2CF9AE}" pid="5" name="MSIP_Label_89f61502-7731-4690-a118-333634878cc9_Name">
    <vt:lpwstr>Internal</vt:lpwstr>
  </property>
  <property fmtid="{D5CDD505-2E9C-101B-9397-08002B2CF9AE}" pid="6" name="MSIP_Label_89f61502-7731-4690-a118-333634878cc9_SiteId">
    <vt:lpwstr>91761b62-4c45-43f5-9f0e-be8ad9b551ff</vt:lpwstr>
  </property>
  <property fmtid="{D5CDD505-2E9C-101B-9397-08002B2CF9AE}" pid="7" name="MSIP_Label_89f61502-7731-4690-a118-333634878cc9_ActionId">
    <vt:lpwstr>35d4ae61-04ab-415b-94f0-00002a024738</vt:lpwstr>
  </property>
  <property fmtid="{D5CDD505-2E9C-101B-9397-08002B2CF9AE}" pid="8" name="MSIP_Label_89f61502-7731-4690-a118-333634878cc9_ContentBits">
    <vt:lpwstr>0</vt:lpwstr>
  </property>
</Properties>
</file>