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defaultThemeVersion="166925"/>
  <bookViews>
    <workbookView xWindow="14280" yWindow="3520" windowWidth="16040" windowHeight="21780" activeTab="0"/>
  </bookViews>
  <sheets>
    <sheet name="Middle Upper Primary" sheetId="5" r:id="rId1"/>
  </sheets>
  <definedNames>
    <definedName name="_xlnm.Print_Area" localSheetId="0">'Middle Upper Primary'!$A$1:$F$40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<sst xmlns="http://schemas.openxmlformats.org/spreadsheetml/2006/main" count="26" uniqueCount="25">
  <si>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</si>
  <si>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</si>
  <si>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</si>
  <si>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</si>
  <si>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</si>
  <si>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</si>
  <si>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</si>
  <si>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</si>
  <si>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</si>
  <si>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</si>
  <si>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</si>
  <si>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</si>
  <si>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</si>
  <si>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</si>
  <si>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</si>
  <si>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</si>
  <si>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</si>
  <si>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</si>
  <si>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Sub Total</t>
  </si>
  <si>
    <t>Please add $12.50 Freight and Handling on all orders under $100</t>
  </si>
  <si>
    <t xml:space="preserve">RRP </t>
  </si>
  <si>
    <t>AlphaAssess</t>
  </si>
  <si>
    <t>978-1-76017-582-5</t>
  </si>
  <si>
    <t>1-28</t>
  </si>
  <si>
    <t>OUPAUD0222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</si>
</sst>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sz val="10"/>
      <name val="Calibri"/>
      <family val="2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 (Body)_x0000_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49" fontId="9" fillId="2" borderId="0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8" fontId="8" fillId="2" borderId="0" xfId="0" applyNumberFormat="1" applyFont="1" applyFill="1" applyBorder="1" applyAlignment="1">
      <alignment horizontal="center" vertical="center"/>
    </xf>
    <xf numFmtId="38" fontId="8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8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8" fontId="2" fillId="0" borderId="5" xfId="0" applyNumberFormat="1" applyFont="1" applyFill="1" applyBorder="1" applyAlignment="1">
      <alignment horizontal="center" vertical="center"/>
    </xf>
    <xf numFmtId="38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2</xdr:col>
      <xdr:colOff>3686175</xdr:colOff>
      <xdr:row>0</xdr:row>
      <xdr:rowOff>800100</xdr:rowOff>
    </xdr:to>
    <xdr:sp macro="" textlink="">
      <xdr:nvSpPr>
        <xdr:cNvPr id="2" name="TextBox 1"/>
        <xdr:cNvSpPr txBox="1"/>
      </xdr:nvSpPr>
      <xdr:spPr>
        <a:xfrm>
          <a:off x="2638425" y="85725"/>
          <a:ext cx="3486150" cy="714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AlphaAssess</a:t>
          </a:r>
        </a:p>
        <a:p>
          <a:pPr algn="ctr"/>
          <a:r>
            <a:rPr lang="en-US" sz="1200" b="1"/>
            <a:t>Price list and Order Form 2021</a:t>
          </a:r>
        </a:p>
      </xdr:txBody>
    </xdr:sp>
    <xdr:clientData/>
  </xdr:twoCellAnchor>
  <xdr:twoCellAnchor>
    <xdr:from>
      <xdr:col>0</xdr:col>
      <xdr:colOff>0</xdr:colOff>
      <xdr:row>24</xdr:row>
      <xdr:rowOff>85725</xdr:rowOff>
    </xdr:from>
    <xdr:to>
      <xdr:col>6</xdr:col>
      <xdr:colOff>0</xdr:colOff>
      <xdr:row>39</xdr:row>
      <xdr:rowOff>66675</xdr:rowOff>
    </xdr:to>
    <xdr:grpSp>
      <xdr:nvGrpSpPr>
        <xdr:cNvPr id="6" name="Group 5"/>
        <xdr:cNvGrpSpPr/>
      </xdr:nvGrpSpPr>
      <xdr:grpSpPr>
        <a:xfrm>
          <a:off x="0" y="6181725"/>
          <a:ext cx="8753475" cy="3133725"/>
          <a:chOff x="7175" y="57548377"/>
          <a:chExt cx="8288856" cy="2836749"/>
        </a:xfrm>
      </xdr:grpSpPr>
      <xdr:sp macro="" textlink="">
        <xdr:nvSpPr>
          <xdr:cNvPr id="7" name="TextBox 6"/>
          <xdr:cNvSpPr txBox="1"/>
        </xdr:nvSpPr>
        <xdr:spPr>
          <a:xfrm>
            <a:off x="117002" y="58470320"/>
            <a:ext cx="2065997" cy="13531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77"/>
            <a:ext cx="1467128" cy="721953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63126" y="57557596"/>
            <a:ext cx="1566594" cy="58153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6076690" y="58554005"/>
            <a:ext cx="2219341" cy="13183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175" y="60007838"/>
            <a:ext cx="8226690" cy="377288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2022</a:t>
            </a:r>
            <a:r>
              <a:rPr lang="en-US" sz="800" baseline="0"/>
              <a:t> </a:t>
            </a:r>
            <a:r>
              <a:rPr lang="en-US" sz="800"/>
              <a:t>EC Licensing Pty Ltd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800100</xdr:colOff>
      <xdr:row>12</xdr:row>
      <xdr:rowOff>114300</xdr:rowOff>
    </xdr:to>
    <xdr:sp macro="" textlink="">
      <xdr:nvSpPr>
        <xdr:cNvPr id="13" name="TextBox 12"/>
        <xdr:cNvSpPr txBox="1"/>
      </xdr:nvSpPr>
      <xdr:spPr>
        <a:xfrm>
          <a:off x="0" y="2543175"/>
          <a:ext cx="8743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733425</xdr:colOff>
      <xdr:row>0</xdr:row>
      <xdr:rowOff>171450</xdr:rowOff>
    </xdr:from>
    <xdr:to>
      <xdr:col>5</xdr:col>
      <xdr:colOff>600075</xdr:colOff>
      <xdr:row>0</xdr:row>
      <xdr:rowOff>676275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71450"/>
          <a:ext cx="144780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180975</xdr:rowOff>
    </xdr:from>
    <xdr:to>
      <xdr:col>2</xdr:col>
      <xdr:colOff>190500</xdr:colOff>
      <xdr:row>0</xdr:row>
      <xdr:rowOff>638175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80975"/>
          <a:ext cx="26003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2"/>
  <sheetViews>
    <sheetView tabSelected="1" workbookViewId="0" topLeftCell="A1">
      <selection activeCell="A4" sqref="A4"/>
    </sheetView>
  </sheetViews>
  <sheetFormatPr defaultColWidth="18.375" defaultRowHeight="15.75"/>
  <cols>
    <col min="1" max="1" width="18.375" style="15" customWidth="1"/>
    <col min="2" max="2" width="13.625" style="15" customWidth="1"/>
    <col min="3" max="3" width="51.50390625" style="3" customWidth="1"/>
    <col min="4" max="4" width="12.875" style="10" customWidth="1"/>
    <col min="5" max="5" width="7.875" style="9" customWidth="1"/>
    <col min="6" max="6" width="10.625" style="11" customWidth="1"/>
    <col min="7" max="16384" width="18.375" style="2" customWidth="1"/>
  </cols>
  <sheetData>
    <row r="1" spans="1:6" ht="73" customHeight="1">
      <c r="A1" s="14"/>
      <c r="B1" s="14"/>
      <c r="C1" s="1"/>
      <c r="D1" s="6"/>
      <c r="E1" s="7"/>
      <c r="F1" s="8"/>
    </row>
    <row r="2" spans="1:6" ht="17">
      <c r="A2" s="34" t="s">
        <v>0</v>
      </c>
      <c r="B2" s="34" t="s">
        <v>9</v>
      </c>
      <c r="C2" s="35" t="s">
        <v>10</v>
      </c>
      <c r="D2" s="36" t="s">
        <v>20</v>
      </c>
      <c r="E2" s="37" t="s">
        <v>11</v>
      </c>
      <c r="F2" s="38" t="s">
        <v>12</v>
      </c>
    </row>
    <row r="3" spans="1:6" s="19" customFormat="1" ht="24" customHeight="1">
      <c r="A3" s="29" t="s">
        <v>21</v>
      </c>
      <c r="B3" s="30"/>
      <c r="C3" s="43"/>
      <c r="D3" s="31"/>
      <c r="E3" s="32"/>
      <c r="F3" s="33"/>
    </row>
    <row r="4" spans="1:6" s="19" customFormat="1" ht="24" customHeight="1">
      <c r="A4" s="45" t="s">
        <v>22</v>
      </c>
      <c r="B4" s="44" t="s">
        <v>23</v>
      </c>
      <c r="C4" s="39" t="s">
        <v>21</v>
      </c>
      <c r="D4" s="40">
        <v>350</v>
      </c>
      <c r="E4" s="41"/>
      <c r="F4" s="42">
        <f aca="true" t="shared" si="0" ref="F4">SUM(D4*E4)</f>
        <v>0</v>
      </c>
    </row>
    <row r="5" spans="5:6" ht="15.75">
      <c r="E5" s="9" t="s">
        <v>18</v>
      </c>
      <c r="F5" s="20">
        <f>SUM(F4:F4)</f>
        <v>0</v>
      </c>
    </row>
    <row r="6" spans="5:6" ht="15.75">
      <c r="E6" s="13" t="s">
        <v>19</v>
      </c>
      <c r="F6" s="20">
        <v>12.5</v>
      </c>
    </row>
    <row r="7" spans="5:6" ht="15.75">
      <c r="E7" s="21" t="s">
        <v>17</v>
      </c>
      <c r="F7" s="20">
        <f>SUM(F6+F5)</f>
        <v>12.5</v>
      </c>
    </row>
    <row r="9" ht="12.75"/>
    <row r="13" spans="1:3" ht="22" customHeight="1">
      <c r="A13" s="26"/>
      <c r="B13" s="12" t="s">
        <v>8</v>
      </c>
      <c r="C13" s="16"/>
    </row>
    <row r="14" spans="1:6" ht="18" customHeight="1">
      <c r="A14" s="26"/>
      <c r="B14" s="12" t="s">
        <v>1</v>
      </c>
      <c r="C14" s="17"/>
      <c r="D14" s="3"/>
      <c r="E14" s="3"/>
      <c r="F14" s="3"/>
    </row>
    <row r="15" spans="1:6" ht="18" customHeight="1">
      <c r="A15" s="26"/>
      <c r="B15" s="12" t="s">
        <v>2</v>
      </c>
      <c r="C15" s="17"/>
      <c r="D15" s="3"/>
      <c r="E15" s="3"/>
      <c r="F15" s="3"/>
    </row>
    <row r="16" spans="1:6" ht="18" customHeight="1">
      <c r="A16" s="26"/>
      <c r="B16" s="12" t="s">
        <v>3</v>
      </c>
      <c r="C16" s="17"/>
      <c r="D16" s="3"/>
      <c r="E16" s="3"/>
      <c r="F16" s="3"/>
    </row>
    <row r="17" spans="1:6" ht="18" customHeight="1">
      <c r="A17" s="26"/>
      <c r="B17" s="12" t="s">
        <v>4</v>
      </c>
      <c r="C17" s="17"/>
      <c r="D17" s="3"/>
      <c r="E17" s="3"/>
      <c r="F17" s="3"/>
    </row>
    <row r="18" spans="1:6" ht="18" customHeight="1">
      <c r="A18" s="27"/>
      <c r="B18" s="12" t="s">
        <v>5</v>
      </c>
      <c r="C18" s="17"/>
      <c r="D18" s="3"/>
      <c r="E18" s="3"/>
      <c r="F18" s="3"/>
    </row>
    <row r="19" spans="1:6" ht="18" customHeight="1">
      <c r="A19" s="28"/>
      <c r="B19" s="18" t="s">
        <v>13</v>
      </c>
      <c r="C19" s="17"/>
      <c r="D19" s="3"/>
      <c r="E19" s="3"/>
      <c r="F19" s="3"/>
    </row>
    <row r="20" spans="1:6" ht="18" customHeight="1">
      <c r="A20" s="27"/>
      <c r="B20" s="12" t="s">
        <v>6</v>
      </c>
      <c r="C20" s="17"/>
      <c r="D20" s="3"/>
      <c r="E20" s="3"/>
      <c r="F20" s="3"/>
    </row>
    <row r="21" spans="1:6" ht="18" customHeight="1">
      <c r="A21" s="27"/>
      <c r="B21" s="12" t="s">
        <v>7</v>
      </c>
      <c r="C21" s="17"/>
      <c r="D21" s="3"/>
      <c r="E21" s="3"/>
      <c r="F21" s="3"/>
    </row>
    <row r="22" spans="1:6" ht="18" customHeight="1">
      <c r="A22" s="27"/>
      <c r="B22" s="12" t="s">
        <v>14</v>
      </c>
      <c r="C22" s="16"/>
      <c r="D22" s="3"/>
      <c r="E22" s="3"/>
      <c r="F22" s="3"/>
    </row>
    <row r="23" spans="1:6" ht="18" customHeight="1">
      <c r="A23" s="27"/>
      <c r="B23" s="12" t="s">
        <v>15</v>
      </c>
      <c r="C23" s="17"/>
      <c r="D23" s="3"/>
      <c r="E23" s="3"/>
      <c r="F23" s="3"/>
    </row>
    <row r="24" spans="1:6" ht="18" customHeight="1">
      <c r="A24" s="26"/>
      <c r="B24" s="12" t="s">
        <v>16</v>
      </c>
      <c r="C24" s="17"/>
      <c r="D24" s="3"/>
      <c r="E24" s="3"/>
      <c r="F24" s="3"/>
    </row>
    <row r="25" ht="29" customHeight="1"/>
    <row r="37" ht="15.75">
      <c r="C37" s="5" t="s">
        <v>24</v>
      </c>
    </row>
    <row r="42" spans="1:6" ht="15.75">
      <c r="A42" s="22"/>
      <c r="B42" s="22"/>
      <c r="C42" s="4"/>
      <c r="D42" s="23"/>
      <c r="E42" s="24"/>
      <c r="F42" s="25"/>
    </row>
  </sheetData>
  <printOptions/>
  <pageMargins left="0.7" right="0.7" top="0.75" bottom="0.75" header="0.3" footer="0.3"/>
  <pageSetup fitToHeight="15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2022-02-17T06:04:44Z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